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2.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192.168.100.230\北部医療組合\R07北部医療組合\05-01_造成工事\17_公告用HP編集\01_掲載ファイル\02_公告、入札説明書等、手続き関連\"/>
    </mc:Choice>
  </mc:AlternateContent>
  <xr:revisionPtr revIDLastSave="0" documentId="13_ncr:1_{0937D916-FD67-4114-80CA-F3655A3C449E}" xr6:coauthVersionLast="47" xr6:coauthVersionMax="47" xr10:uidLastSave="{00000000-0000-0000-0000-000000000000}"/>
  <bookViews>
    <workbookView xWindow="20370" yWindow="-4935" windowWidth="29040" windowHeight="15840" tabRatio="939" xr2:uid="{00000000-000D-0000-FFFF-FFFF00000000}"/>
  </bookViews>
  <sheets>
    <sheet name="1-1(JV)" sheetId="35" r:id="rId1"/>
    <sheet name="1-2(単・JV代表)" sheetId="52" r:id="rId2"/>
    <sheet name="1-3(JV構成員)" sheetId="53" r:id="rId3"/>
    <sheet name="2" sheetId="12" r:id="rId4"/>
    <sheet name="3(単体・JV代表)" sheetId="7" r:id="rId5"/>
    <sheet name="3-1(JV構成員)" sheetId="9" r:id="rId6"/>
    <sheet name="3-2" sheetId="10" r:id="rId7"/>
    <sheet name="3-3" sheetId="28" r:id="rId8"/>
    <sheet name="5" sheetId="18" r:id="rId9"/>
    <sheet name="6" sheetId="19" r:id="rId10"/>
    <sheet name="6-2" sheetId="54" r:id="rId11"/>
    <sheet name="6-3(JV)" sheetId="51" r:id="rId12"/>
    <sheet name="7" sheetId="20" r:id="rId13"/>
    <sheet name="8" sheetId="21" r:id="rId14"/>
    <sheet name="9" sheetId="26" r:id="rId15"/>
    <sheet name="10" sheetId="23" r:id="rId16"/>
    <sheet name="10付表" sheetId="29" r:id="rId17"/>
  </sheets>
  <externalReferences>
    <externalReference r:id="rId18"/>
  </externalReferences>
  <definedNames>
    <definedName name="_Key1" localSheetId="15" hidden="1">[1]登記簿調査!#REF!</definedName>
    <definedName name="_Key1" localSheetId="16" hidden="1">[1]登記簿調査!#REF!</definedName>
    <definedName name="_Key1" localSheetId="1" hidden="1">[1]登記簿調査!#REF!</definedName>
    <definedName name="_Key1" localSheetId="2" hidden="1">[1]登記簿調査!#REF!</definedName>
    <definedName name="_Key1" localSheetId="7" hidden="1">[1]登記簿調査!#REF!</definedName>
    <definedName name="_Key1" localSheetId="10" hidden="1">[1]登記簿調査!#REF!</definedName>
    <definedName name="_Key1" localSheetId="11" hidden="1">[1]登記簿調査!#REF!</definedName>
    <definedName name="_Key1" localSheetId="14" hidden="1">[1]登記簿調査!#REF!</definedName>
    <definedName name="_Key1" hidden="1">[1]登記簿調査!#REF!</definedName>
    <definedName name="_Order1" hidden="1">255</definedName>
    <definedName name="ga" localSheetId="0">#REF!</definedName>
    <definedName name="ga" localSheetId="1">#REF!</definedName>
    <definedName name="ga" localSheetId="2">#REF!</definedName>
    <definedName name="ga" localSheetId="10">#REF!</definedName>
    <definedName name="ga" localSheetId="11">#REF!</definedName>
    <definedName name="ga">#REF!</definedName>
    <definedName name="gg" localSheetId="0">#REF!</definedName>
    <definedName name="gg" localSheetId="1">#REF!</definedName>
    <definedName name="gg" localSheetId="2">#REF!</definedName>
    <definedName name="gg" localSheetId="10">#REF!</definedName>
    <definedName name="gg" localSheetId="11">#REF!</definedName>
    <definedName name="gg">#REF!</definedName>
    <definedName name="hh" localSheetId="0">#REF!</definedName>
    <definedName name="hh" localSheetId="1">#REF!</definedName>
    <definedName name="hh" localSheetId="2">#REF!</definedName>
    <definedName name="hh" localSheetId="10">#REF!</definedName>
    <definedName name="hh" localSheetId="11">#REF!</definedName>
    <definedName name="hh">#REF!</definedName>
    <definedName name="ii" localSheetId="1">#REF!</definedName>
    <definedName name="ii" localSheetId="2">#REF!</definedName>
    <definedName name="ii" localSheetId="10">#REF!</definedName>
    <definedName name="ii" localSheetId="11">#REF!</definedName>
    <definedName name="ii">#REF!</definedName>
    <definedName name="_xlnm.Print_Area" localSheetId="15">'10'!$A$1:$AG$58</definedName>
    <definedName name="_xlnm.Print_Area" localSheetId="0">'1-1(JV)'!$A$1:$Z$81</definedName>
    <definedName name="_xlnm.Print_Area" localSheetId="1">'1-2(単・JV代表)'!$A$1:$W$28</definedName>
    <definedName name="_xlnm.Print_Area" localSheetId="2">'1-3(JV構成員)'!$A$1:$W$24</definedName>
    <definedName name="_xlnm.Print_Area" localSheetId="3">'2'!$A$1:$H$33</definedName>
    <definedName name="_xlnm.Print_Area" localSheetId="4">'3(単体・JV代表)'!$A$1:$H$49</definedName>
    <definedName name="_xlnm.Print_Area" localSheetId="5">'3-1(JV構成員)'!$A$1:$H$49</definedName>
    <definedName name="_xlnm.Print_Area" localSheetId="6">'3-2'!$A$1:$H$52</definedName>
    <definedName name="_xlnm.Print_Area" localSheetId="7">'3-3'!$A$1:$F$26</definedName>
    <definedName name="_xlnm.Print_Area" localSheetId="8">'5'!$A$1:$J$33</definedName>
    <definedName name="_xlnm.Print_Area" localSheetId="9">'6'!$A$1:$E$33</definedName>
    <definedName name="_xlnm.Print_Area" localSheetId="10">'6-2'!$B$1:$H$30</definedName>
    <definedName name="_xlnm.Print_Area" localSheetId="11">'6-3(JV)'!$A$1:$E$65</definedName>
    <definedName name="_xlnm.Print_Area" localSheetId="12">'7'!$A$1:$H$29</definedName>
    <definedName name="_xlnm.Print_Area" localSheetId="13">'8'!$A$1:$O$35</definedName>
    <definedName name="_xlnm.Print_Area" localSheetId="14">'9'!$A$1:$G$30</definedName>
    <definedName name="_xlnm.Print_Titles" localSheetId="12">'7'!$1:$15</definedName>
    <definedName name="_xlnm.Print_Titles" localSheetId="13">'8'!$1:$17</definedName>
    <definedName name="共通a" localSheetId="0">#REF!</definedName>
    <definedName name="共通a" localSheetId="1">#REF!</definedName>
    <definedName name="共通a" localSheetId="2">#REF!</definedName>
    <definedName name="共通a" localSheetId="10">#REF!</definedName>
    <definedName name="共通a" localSheetId="11">#REF!</definedName>
    <definedName name="共通a">#REF!</definedName>
    <definedName name="共通b" localSheetId="0">#REF!</definedName>
    <definedName name="共通b" localSheetId="1">#REF!</definedName>
    <definedName name="共通b" localSheetId="2">#REF!</definedName>
    <definedName name="共通b" localSheetId="10">#REF!</definedName>
    <definedName name="共通b" localSheetId="11">#REF!</definedName>
    <definedName name="共通b">#REF!</definedName>
    <definedName name="共通仮設費" localSheetId="0">#REF!</definedName>
    <definedName name="共通仮設費" localSheetId="1">#REF!</definedName>
    <definedName name="共通仮設費" localSheetId="2">#REF!</definedName>
    <definedName name="共通仮設費" localSheetId="10">#REF!</definedName>
    <definedName name="共通仮設費" localSheetId="11">#REF!</definedName>
    <definedName name="共通仮設費">#REF!</definedName>
    <definedName name="現場a" localSheetId="1">#REF!</definedName>
    <definedName name="現場a" localSheetId="2">#REF!</definedName>
    <definedName name="現場a" localSheetId="10">#REF!</definedName>
    <definedName name="現場a" localSheetId="11">#REF!</definedName>
    <definedName name="現場a">#REF!</definedName>
    <definedName name="現場b" localSheetId="1">#REF!</definedName>
    <definedName name="現場b" localSheetId="2">#REF!</definedName>
    <definedName name="現場b" localSheetId="10">#REF!</definedName>
    <definedName name="現場b" localSheetId="11">#REF!</definedName>
    <definedName name="現場b">#REF!</definedName>
    <definedName name="現場管理費" localSheetId="1">#REF!</definedName>
    <definedName name="現場管理費" localSheetId="2">#REF!</definedName>
    <definedName name="現場管理費" localSheetId="10">#REF!</definedName>
    <definedName name="現場管理費" localSheetId="11">#REF!</definedName>
    <definedName name="現場管理費">#REF!</definedName>
    <definedName name="工種番号" localSheetId="1">#REF!</definedName>
    <definedName name="工種番号" localSheetId="2">#REF!</definedName>
    <definedName name="工種番号" localSheetId="10">#REF!</definedName>
    <definedName name="工種番号" localSheetId="11">#REF!</definedName>
    <definedName name="工種番号">#REF!</definedName>
    <definedName name="純工事費" localSheetId="1">#REF!</definedName>
    <definedName name="純工事費" localSheetId="2">#REF!</definedName>
    <definedName name="純工事費" localSheetId="10">#REF!</definedName>
    <definedName name="純工事費" localSheetId="11">#REF!</definedName>
    <definedName name="純工事費">#REF!</definedName>
    <definedName name="直工" localSheetId="1">#REF!</definedName>
    <definedName name="直工" localSheetId="2">#REF!</definedName>
    <definedName name="直工" localSheetId="10">#REF!</definedName>
    <definedName name="直工" localSheetId="11">#REF!</definedName>
    <definedName name="直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20" l="1"/>
  <c r="D13" i="20" s="1"/>
  <c r="M17" i="21"/>
  <c r="L17" i="21"/>
  <c r="K17" i="21"/>
  <c r="J17" i="21"/>
  <c r="F13" i="20"/>
  <c r="G13" i="20" l="1"/>
  <c r="M14" i="21"/>
  <c r="L14" i="21"/>
  <c r="K22" i="21" l="1"/>
  <c r="K18" i="21"/>
  <c r="K14" i="21" s="1"/>
  <c r="J18" i="21"/>
  <c r="J14" i="21" s="1"/>
  <c r="H14" i="21" s="1"/>
  <c r="E17" i="28" l="1"/>
  <c r="E18" i="28" s="1"/>
  <c r="E14"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Y40" authorId="0" shapeId="0" xr:uid="{B2A9AEDD-C932-4AA0-8301-1ABDB84E483E}">
      <text>
        <r>
          <rPr>
            <b/>
            <sz val="16"/>
            <color indexed="81"/>
            <rFont val="MS P ゴシック"/>
            <family val="3"/>
            <charset val="128"/>
          </rPr>
          <t>パソコンで記名せず印刷し、
提出時、手書きでサインをして下さい。</t>
        </r>
        <r>
          <rPr>
            <b/>
            <sz val="9"/>
            <color indexed="81"/>
            <rFont val="MS P ゴシック"/>
            <family val="3"/>
            <charset val="128"/>
          </rPr>
          <t xml:space="preserve">
</t>
        </r>
        <r>
          <rPr>
            <b/>
            <sz val="11"/>
            <color indexed="81"/>
            <rFont val="MS P ゴシック"/>
            <family val="3"/>
            <charset val="128"/>
          </rPr>
          <t>①直接提出する場合は、各事務所等で本人確認後、提出者が手書きでサイン。
　※氏名及び顔写真が確認できる書類を持参ください。
　※直接提出の場合で既にサインの記載がある場合においても、提出者の本人確認後、欄外へサインすることとします。
②郵送の場合は、資格確認資料記載責任者が手書きでサイン。</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27" authorId="0" shapeId="0" xr:uid="{85030FA0-2B8B-4B73-A2B2-ADB4139A219B}">
      <text>
        <r>
          <rPr>
            <b/>
            <sz val="16"/>
            <color indexed="81"/>
            <rFont val="MS P ゴシック"/>
            <family val="3"/>
            <charset val="128"/>
          </rPr>
          <t>パソコンで記名せず印刷し、
提出時、</t>
        </r>
        <r>
          <rPr>
            <b/>
            <u/>
            <sz val="16"/>
            <color indexed="81"/>
            <rFont val="MS P ゴシック"/>
            <family val="3"/>
            <charset val="128"/>
          </rPr>
          <t>手書きでサイン</t>
        </r>
        <r>
          <rPr>
            <b/>
            <sz val="16"/>
            <color indexed="81"/>
            <rFont val="MS P ゴシック"/>
            <family val="3"/>
            <charset val="128"/>
          </rPr>
          <t>をして下さい。</t>
        </r>
        <r>
          <rPr>
            <b/>
            <sz val="9"/>
            <color indexed="81"/>
            <rFont val="MS P ゴシック"/>
            <family val="3"/>
            <charset val="128"/>
          </rPr>
          <t xml:space="preserve">
</t>
        </r>
        <r>
          <rPr>
            <b/>
            <sz val="11"/>
            <color indexed="81"/>
            <rFont val="MS P ゴシック"/>
            <family val="3"/>
            <charset val="128"/>
          </rPr>
          <t>①直接提出する場合は、各事務所等で本人確認後、提出者が手書きでサイン。
　※氏名及び顔写真が確認できる書類を持参ください。
　※直接提出の場合で既にサインの記載がある場合においても、提出者の本人確認後、欄外へサインすることとします。
②郵送の場合は、資格確認資料記載責任者が手書きでサイン。</t>
        </r>
      </text>
    </comment>
  </commentList>
</comments>
</file>

<file path=xl/sharedStrings.xml><?xml version="1.0" encoding="utf-8"?>
<sst xmlns="http://schemas.openxmlformats.org/spreadsheetml/2006/main" count="1050" uniqueCount="508">
  <si>
    <t>（ふりがな）</t>
  </si>
  <si>
    <t>配置予定技術者の氏名</t>
  </si>
  <si>
    <t>発注機関名</t>
  </si>
  <si>
    <t>施工場所</t>
  </si>
  <si>
    <t xml:space="preserve">  （都道府県・市町村名）</t>
  </si>
  <si>
    <t>工　　　期</t>
  </si>
  <si>
    <t>工事受注形態等</t>
  </si>
  <si>
    <t>従事役職</t>
  </si>
  <si>
    <t>（用紙Ａ４）</t>
    <phoneticPr fontId="2"/>
  </si>
  <si>
    <t>工　事　名</t>
    <phoneticPr fontId="2"/>
  </si>
  <si>
    <t>従事役職</t>
    <phoneticPr fontId="2"/>
  </si>
  <si>
    <t>工事名</t>
    <rPh sb="0" eb="3">
      <t>コウジメイ</t>
    </rPh>
    <phoneticPr fontId="2"/>
  </si>
  <si>
    <t xml:space="preserve"> 継続教育（CPD）</t>
    <phoneticPr fontId="2"/>
  </si>
  <si>
    <t>表彰名</t>
    <rPh sb="0" eb="2">
      <t>ヒョウショウ</t>
    </rPh>
    <rPh sb="2" eb="3">
      <t>メイ</t>
    </rPh>
    <phoneticPr fontId="2"/>
  </si>
  <si>
    <t>優良技術者表彰</t>
    <rPh sb="0" eb="2">
      <t>ユウリョウ</t>
    </rPh>
    <rPh sb="2" eb="5">
      <t>ギジュツシャ</t>
    </rPh>
    <rPh sb="5" eb="7">
      <t>ヒョウショウ</t>
    </rPh>
    <phoneticPr fontId="2"/>
  </si>
  <si>
    <t>受賞時企業名</t>
    <rPh sb="0" eb="2">
      <t>ジュショウ</t>
    </rPh>
    <rPh sb="2" eb="3">
      <t>ジ</t>
    </rPh>
    <rPh sb="3" eb="5">
      <t>キギョウ</t>
    </rPh>
    <rPh sb="5" eb="6">
      <t>メイ</t>
    </rPh>
    <phoneticPr fontId="2"/>
  </si>
  <si>
    <t>部　　門</t>
    <rPh sb="0" eb="1">
      <t>ブ</t>
    </rPh>
    <rPh sb="3" eb="4">
      <t>モン</t>
    </rPh>
    <phoneticPr fontId="2"/>
  </si>
  <si>
    <t>同一工種</t>
    <rPh sb="0" eb="2">
      <t>ドウイツ</t>
    </rPh>
    <rPh sb="2" eb="3">
      <t>コウ</t>
    </rPh>
    <rPh sb="3" eb="4">
      <t>シュ</t>
    </rPh>
    <phoneticPr fontId="2"/>
  </si>
  <si>
    <t>同種工事</t>
    <rPh sb="0" eb="2">
      <t>ドウシュ</t>
    </rPh>
    <rPh sb="2" eb="4">
      <t>コウジ</t>
    </rPh>
    <phoneticPr fontId="2"/>
  </si>
  <si>
    <t>○○工法による深度○○m以上の工事</t>
    <rPh sb="2" eb="4">
      <t>コウホウ</t>
    </rPh>
    <rPh sb="7" eb="9">
      <t>シンド</t>
    </rPh>
    <rPh sb="12" eb="14">
      <t>イジョウ</t>
    </rPh>
    <rPh sb="15" eb="17">
      <t>コウジ</t>
    </rPh>
    <phoneticPr fontId="2"/>
  </si>
  <si>
    <t>団体名：○○○○○○○○　推奨単位：○○単位(ﾕﾆｯﾄ)／○年</t>
    <phoneticPr fontId="2"/>
  </si>
  <si>
    <t>取得単位○/推奨単位○＝○％</t>
    <rPh sb="0" eb="2">
      <t>シュトク</t>
    </rPh>
    <rPh sb="2" eb="4">
      <t>タンイ</t>
    </rPh>
    <rPh sb="6" eb="8">
      <t>スイショウ</t>
    </rPh>
    <rPh sb="8" eb="10">
      <t>タンイ</t>
    </rPh>
    <phoneticPr fontId="2"/>
  </si>
  <si>
    <t>工事成績　※</t>
    <rPh sb="0" eb="2">
      <t>コウジ</t>
    </rPh>
    <rPh sb="2" eb="4">
      <t>セイセキ</t>
    </rPh>
    <phoneticPr fontId="2"/>
  </si>
  <si>
    <t>※沖縄県土木建築部発注工事の場合記入</t>
    <phoneticPr fontId="2"/>
  </si>
  <si>
    <t>提出日</t>
    <rPh sb="0" eb="2">
      <t>テイシュツ</t>
    </rPh>
    <rPh sb="2" eb="3">
      <t>ビ</t>
    </rPh>
    <phoneticPr fontId="2"/>
  </si>
  <si>
    <t>提出先</t>
    <rPh sb="0" eb="2">
      <t>テイシュツ</t>
    </rPh>
    <rPh sb="2" eb="3">
      <t>サキ</t>
    </rPh>
    <phoneticPr fontId="2"/>
  </si>
  <si>
    <t>重複する他工事</t>
    <rPh sb="0" eb="2">
      <t>チョウフク</t>
    </rPh>
    <rPh sb="4" eb="5">
      <t>ホカ</t>
    </rPh>
    <rPh sb="5" eb="7">
      <t>コウジ</t>
    </rPh>
    <phoneticPr fontId="2"/>
  </si>
  <si>
    <t>工事名</t>
    <phoneticPr fontId="2"/>
  </si>
  <si>
    <t>○○一式工事</t>
    <rPh sb="2" eb="4">
      <t>イッシキ</t>
    </rPh>
    <rPh sb="4" eb="6">
      <t>コウジ</t>
    </rPh>
    <phoneticPr fontId="2"/>
  </si>
  <si>
    <t>←同一工種＜同種工事＞どちらか選択</t>
    <rPh sb="1" eb="3">
      <t>ドウイツ</t>
    </rPh>
    <rPh sb="3" eb="4">
      <t>コウ</t>
    </rPh>
    <rPh sb="4" eb="5">
      <t>シュ</t>
    </rPh>
    <rPh sb="6" eb="8">
      <t>ドウシュ</t>
    </rPh>
    <rPh sb="8" eb="10">
      <t>コウジ</t>
    </rPh>
    <rPh sb="15" eb="17">
      <t>センタク</t>
    </rPh>
    <phoneticPr fontId="2"/>
  </si>
  <si>
    <t>←主任技術者の場合、監理技術者資格は不要</t>
    <rPh sb="1" eb="3">
      <t>シュニン</t>
    </rPh>
    <rPh sb="3" eb="6">
      <t>ギジュツシャ</t>
    </rPh>
    <rPh sb="7" eb="9">
      <t>バアイ</t>
    </rPh>
    <rPh sb="10" eb="12">
      <t>カンリ</t>
    </rPh>
    <rPh sb="12" eb="15">
      <t>ギジュツシャ</t>
    </rPh>
    <rPh sb="15" eb="17">
      <t>シカク</t>
    </rPh>
    <rPh sb="18" eb="20">
      <t>フヨウ</t>
    </rPh>
    <phoneticPr fontId="2"/>
  </si>
  <si>
    <t>　平成○年４月１日以降に元請けとして完成・引渡しが完了した下記の要件を満たす同一工種＜同種工事＞に従事した経験を有すること。
  同一工種：○○一式工事であること。  ＜同種工事：○○○＞</t>
    <phoneticPr fontId="2"/>
  </si>
  <si>
    <t>←現場代理人、主任技術者、監理技術者、その他の従事役職を記入</t>
    <phoneticPr fontId="2"/>
  </si>
  <si>
    <t>※JV工事の場合は、代表者の企業名を記入すること。</t>
    <phoneticPr fontId="2"/>
  </si>
  <si>
    <t>○○技術者</t>
    <phoneticPr fontId="2"/>
  </si>
  <si>
    <t>（別記様式３-２）</t>
    <phoneticPr fontId="2"/>
  </si>
  <si>
    <t>専任で補助する配置予定技術者</t>
    <rPh sb="0" eb="2">
      <t>センニン</t>
    </rPh>
    <rPh sb="3" eb="5">
      <t>ホジョ</t>
    </rPh>
    <phoneticPr fontId="2"/>
  </si>
  <si>
    <t>主任（監理）技術者   　○○○ ○○</t>
    <rPh sb="0" eb="2">
      <t>シュニン</t>
    </rPh>
    <rPh sb="3" eb="5">
      <t>カンリ</t>
    </rPh>
    <phoneticPr fontId="2"/>
  </si>
  <si>
    <t>工事内容</t>
    <rPh sb="0" eb="2">
      <t>コウジ</t>
    </rPh>
    <rPh sb="2" eb="4">
      <t>ナイヨウ</t>
    </rPh>
    <phoneticPr fontId="2"/>
  </si>
  <si>
    <t>主任(監理)技術者等の資格・施工経験</t>
    <rPh sb="14" eb="16">
      <t>セコウ</t>
    </rPh>
    <phoneticPr fontId="2"/>
  </si>
  <si>
    <t>　平成○年４月１日以降に元請けとして完成・引渡しが完了した下記の要件を満たす同一工種＜同種工事＞に従事した経験を有すること。
  同一工種：○○一式工事であること。  
　＜同種工事：○○○＞</t>
    <phoneticPr fontId="2"/>
  </si>
  <si>
    <t>○○点</t>
    <rPh sb="2" eb="3">
      <t>テン</t>
    </rPh>
    <phoneticPr fontId="2"/>
  </si>
  <si>
    <t>現場代理人、主任技術者、監理技術者、その他の従事役職を記入</t>
    <phoneticPr fontId="2"/>
  </si>
  <si>
    <t>←主任又は監理を選択し、不要な方を削除</t>
    <rPh sb="1" eb="3">
      <t>シュニン</t>
    </rPh>
    <rPh sb="3" eb="4">
      <t>マタ</t>
    </rPh>
    <rPh sb="5" eb="7">
      <t>カンリ</t>
    </rPh>
    <rPh sb="8" eb="10">
      <t>センタク</t>
    </rPh>
    <rPh sb="12" eb="14">
      <t>フヨウ</t>
    </rPh>
    <rPh sb="15" eb="16">
      <t>ホウ</t>
    </rPh>
    <rPh sb="17" eb="19">
      <t>サクジョ</t>
    </rPh>
    <phoneticPr fontId="2"/>
  </si>
  <si>
    <r>
      <t>○○工事　</t>
    </r>
    <r>
      <rPr>
        <sz val="8"/>
        <rFont val="ＭＳ 明朝"/>
        <family val="1"/>
        <charset val="128"/>
      </rPr>
      <t>※過去に属した企業での経験の場合、その企業名も明記すること。</t>
    </r>
    <rPh sb="12" eb="14">
      <t>キギョウ</t>
    </rPh>
    <rPh sb="24" eb="26">
      <t>キギョウ</t>
    </rPh>
    <phoneticPr fontId="2"/>
  </si>
  <si>
    <t>契約金額（最終）</t>
    <rPh sb="5" eb="7">
      <t>サイシュウ</t>
    </rPh>
    <phoneticPr fontId="2"/>
  </si>
  <si>
    <t>保有する資格・年数等</t>
    <rPh sb="0" eb="2">
      <t>ホユウ</t>
    </rPh>
    <rPh sb="7" eb="9">
      <t>ネンスウ</t>
    </rPh>
    <phoneticPr fontId="2"/>
  </si>
  <si>
    <t>○級○○施工管理技士（取得年月日、登録番号、保有年数○年）
監理技術者資格（取得年月、登録番号及び登録会社）
監理技術者講習（取得年月、修了証番号）</t>
    <rPh sb="15" eb="16">
      <t>ヒ</t>
    </rPh>
    <rPh sb="22" eb="24">
      <t>ホユウ</t>
    </rPh>
    <rPh sb="24" eb="26">
      <t>ネンスウ</t>
    </rPh>
    <rPh sb="27" eb="28">
      <t>ネン</t>
    </rPh>
    <phoneticPr fontId="2"/>
  </si>
  <si>
    <t>同一工種＜同種工事＞の施工経験</t>
    <rPh sb="11" eb="13">
      <t>セコウ</t>
    </rPh>
    <phoneticPr fontId="2"/>
  </si>
  <si>
    <t>申請時に従事中の他工事</t>
    <rPh sb="0" eb="2">
      <t>シンセイ</t>
    </rPh>
    <rPh sb="2" eb="3">
      <t>ジ</t>
    </rPh>
    <rPh sb="4" eb="6">
      <t>ジュウジ</t>
    </rPh>
    <rPh sb="6" eb="7">
      <t>ナカ</t>
    </rPh>
    <rPh sb="8" eb="9">
      <t>ホカ</t>
    </rPh>
    <rPh sb="9" eb="11">
      <t>コウジ</t>
    </rPh>
    <phoneticPr fontId="2"/>
  </si>
  <si>
    <t>本工事と重複した
場合の対応措置</t>
    <phoneticPr fontId="2"/>
  </si>
  <si>
    <t>重複申請中の工事</t>
    <rPh sb="2" eb="4">
      <t>シンセイ</t>
    </rPh>
    <rPh sb="4" eb="5">
      <t>ナカ</t>
    </rPh>
    <rPh sb="6" eb="8">
      <t>コウジ</t>
    </rPh>
    <phoneticPr fontId="2"/>
  </si>
  <si>
    <t>←入札説明書に記載された条件を記入（不要な方は削除）</t>
    <rPh sb="1" eb="3">
      <t>ニュウサツ</t>
    </rPh>
    <rPh sb="3" eb="6">
      <t>セツメイショ</t>
    </rPh>
    <rPh sb="7" eb="9">
      <t>キサイ</t>
    </rPh>
    <rPh sb="12" eb="14">
      <t>ジョウケン</t>
    </rPh>
    <rPh sb="15" eb="17">
      <t>キニュウ</t>
    </rPh>
    <rPh sb="18" eb="20">
      <t>フヨウ</t>
    </rPh>
    <rPh sb="21" eb="22">
      <t>ホウ</t>
    </rPh>
    <rPh sb="23" eb="25">
      <t>サクジョ</t>
    </rPh>
    <phoneticPr fontId="2"/>
  </si>
  <si>
    <t>保有する資格</t>
    <rPh sb="0" eb="2">
      <t>ホユウ</t>
    </rPh>
    <phoneticPr fontId="2"/>
  </si>
  <si>
    <t>○級○○施工管理技士（取得年月日、登録番号）
監理技術者資格（取得年月、登録番号及び登録会社）
監理技術者講習（取得年月、修了証番号）</t>
    <rPh sb="15" eb="16">
      <t>ヒ</t>
    </rPh>
    <phoneticPr fontId="2"/>
  </si>
  <si>
    <t>（別記様式２）</t>
    <phoneticPr fontId="2"/>
  </si>
  <si>
    <t>（用紙Ａ４）</t>
    <phoneticPr fontId="2"/>
  </si>
  <si>
    <t>←発注者が記入する。</t>
    <rPh sb="1" eb="4">
      <t>ハッチュウシャ</t>
    </rPh>
    <rPh sb="5" eb="7">
      <t>キニュウ</t>
    </rPh>
    <phoneticPr fontId="2"/>
  </si>
  <si>
    <t>○○○建設</t>
    <rPh sb="3" eb="5">
      <t>ケンセツ</t>
    </rPh>
    <phoneticPr fontId="2"/>
  </si>
  <si>
    <t>）</t>
    <phoneticPr fontId="2"/>
  </si>
  <si>
    <r>
      <t>○○工事　</t>
    </r>
    <r>
      <rPr>
        <sz val="8"/>
        <color theme="9" tint="-0.249977111117893"/>
        <rFont val="ＭＳ 明朝"/>
        <family val="1"/>
        <charset val="128"/>
      </rPr>
      <t/>
    </r>
    <phoneticPr fontId="2"/>
  </si>
  <si>
    <t>○点</t>
    <rPh sb="1" eb="2">
      <t>テン</t>
    </rPh>
    <phoneticPr fontId="2"/>
  </si>
  <si>
    <t>※沖縄県土木建築部発注工事の場合記入</t>
    <phoneticPr fontId="2"/>
  </si>
  <si>
    <t>赤土等流出防止対策</t>
    <rPh sb="0" eb="2">
      <t>アカツチ</t>
    </rPh>
    <rPh sb="2" eb="3">
      <t>トウ</t>
    </rPh>
    <rPh sb="3" eb="5">
      <t>リュウシュツ</t>
    </rPh>
    <rPh sb="5" eb="7">
      <t>ボウシ</t>
    </rPh>
    <rPh sb="7" eb="9">
      <t>タイサク</t>
    </rPh>
    <phoneticPr fontId="2"/>
  </si>
  <si>
    <t>例）赤土等流出防止対策としての施工実績を兼ねている。</t>
    <rPh sb="0" eb="1">
      <t>レイ</t>
    </rPh>
    <rPh sb="2" eb="4">
      <t>アカツチ</t>
    </rPh>
    <rPh sb="4" eb="5">
      <t>トウ</t>
    </rPh>
    <rPh sb="5" eb="7">
      <t>リュウシュツ</t>
    </rPh>
    <rPh sb="7" eb="9">
      <t>ボウシ</t>
    </rPh>
    <rPh sb="9" eb="11">
      <t>タイサク</t>
    </rPh>
    <rPh sb="15" eb="17">
      <t>セコウ</t>
    </rPh>
    <rPh sb="17" eb="19">
      <t>ジッセキ</t>
    </rPh>
    <rPh sb="20" eb="21">
      <t>カ</t>
    </rPh>
    <phoneticPr fontId="2"/>
  </si>
  <si>
    <t>優良建設業者表彰</t>
    <rPh sb="0" eb="2">
      <t>ユウリョウ</t>
    </rPh>
    <rPh sb="2" eb="5">
      <t>ケンセツギョウ</t>
    </rPh>
    <rPh sb="5" eb="6">
      <t>シャ</t>
    </rPh>
    <rPh sb="6" eb="8">
      <t>ヒョウショウ</t>
    </rPh>
    <phoneticPr fontId="2"/>
  </si>
  <si>
    <t>その他</t>
    <rPh sb="2" eb="3">
      <t>タ</t>
    </rPh>
    <phoneticPr fontId="2"/>
  </si>
  <si>
    <t>（別記様式５）</t>
    <phoneticPr fontId="2"/>
  </si>
  <si>
    <t>（用紙Ａ４）</t>
    <phoneticPr fontId="2"/>
  </si>
  <si>
    <t>近隣地域内での施工実績</t>
    <rPh sb="0" eb="2">
      <t>キンリン</t>
    </rPh>
    <rPh sb="2" eb="5">
      <t>チイキナイ</t>
    </rPh>
    <rPh sb="7" eb="9">
      <t>セコウ</t>
    </rPh>
    <rPh sb="9" eb="11">
      <t>ジッセキ</t>
    </rPh>
    <phoneticPr fontId="2"/>
  </si>
  <si>
    <t>対象工種：</t>
    <rPh sb="0" eb="2">
      <t>タイショウ</t>
    </rPh>
    <rPh sb="2" eb="4">
      <t>コウシュ</t>
    </rPh>
    <phoneticPr fontId="34"/>
  </si>
  <si>
    <t>対象期間：</t>
    <rPh sb="0" eb="1">
      <t>タイ</t>
    </rPh>
    <rPh sb="1" eb="2">
      <t>ゾウ</t>
    </rPh>
    <rPh sb="2" eb="4">
      <t>キカン</t>
    </rPh>
    <phoneticPr fontId="34"/>
  </si>
  <si>
    <t>工事規模：</t>
    <rPh sb="0" eb="2">
      <t>コウジ</t>
    </rPh>
    <rPh sb="2" eb="4">
      <t>キボ</t>
    </rPh>
    <phoneticPr fontId="34"/>
  </si>
  <si>
    <t>○○万円以上の工事</t>
    <rPh sb="2" eb="3">
      <t>マン</t>
    </rPh>
    <rPh sb="3" eb="4">
      <t>エン</t>
    </rPh>
    <rPh sb="4" eb="6">
      <t>イジョウ</t>
    </rPh>
    <rPh sb="7" eb="9">
      <t>コウジ</t>
    </rPh>
    <phoneticPr fontId="2"/>
  </si>
  <si>
    <t>（企業名：　○○○建設　　　）</t>
    <rPh sb="1" eb="3">
      <t>キギョウ</t>
    </rPh>
    <rPh sb="3" eb="4">
      <t>メイ</t>
    </rPh>
    <rPh sb="9" eb="11">
      <t>ケンセツ</t>
    </rPh>
    <phoneticPr fontId="34"/>
  </si>
  <si>
    <t>工　事　名</t>
    <phoneticPr fontId="2"/>
  </si>
  <si>
    <t xml:space="preserve"> ○○工事　</t>
    <phoneticPr fontId="2"/>
  </si>
  <si>
    <t>沖縄県○○市</t>
    <phoneticPr fontId="2"/>
  </si>
  <si>
    <t>契約金額（最終）</t>
    <phoneticPr fontId="2"/>
  </si>
  <si>
    <t>工期</t>
    <rPh sb="0" eb="2">
      <t>コウキ</t>
    </rPh>
    <phoneticPr fontId="2"/>
  </si>
  <si>
    <t>受 注 形 態 等</t>
    <phoneticPr fontId="2"/>
  </si>
  <si>
    <t>契約金額（最終）</t>
    <phoneticPr fontId="2"/>
  </si>
  <si>
    <t>契約金額（最終）</t>
    <phoneticPr fontId="2"/>
  </si>
  <si>
    <t>（別記様式６）</t>
    <phoneticPr fontId="2"/>
  </si>
  <si>
    <t>（用紙A４）</t>
    <rPh sb="1" eb="3">
      <t>ヨウシ</t>
    </rPh>
    <phoneticPr fontId="2"/>
  </si>
  <si>
    <t>（企業名：　</t>
    <rPh sb="1" eb="4">
      <t>キギョウメイ</t>
    </rPh>
    <phoneticPr fontId="2"/>
  </si>
  <si>
    <t>　○○○建設　　　　　）　　　　　　　　　</t>
    <phoneticPr fontId="2"/>
  </si>
  <si>
    <t>該当する欄に○印を記入する。</t>
    <rPh sb="4" eb="5">
      <t>ラン</t>
    </rPh>
    <phoneticPr fontId="2"/>
  </si>
  <si>
    <t>該当</t>
    <phoneticPr fontId="2"/>
  </si>
  <si>
    <t>登録基幹技能者の活用</t>
  </si>
  <si>
    <t>備　考</t>
    <rPh sb="0" eb="1">
      <t>ソナエ</t>
    </rPh>
    <rPh sb="2" eb="3">
      <t>コウ</t>
    </rPh>
    <phoneticPr fontId="34"/>
  </si>
  <si>
    <t>本工事に関連する種類（職種）の登録基幹技能者等を１名以上従事させる。</t>
    <rPh sb="0" eb="3">
      <t>ホンコウジ</t>
    </rPh>
    <rPh sb="1" eb="3">
      <t>コウジ</t>
    </rPh>
    <rPh sb="8" eb="10">
      <t>シュルイ</t>
    </rPh>
    <rPh sb="11" eb="13">
      <t>ショクシュ</t>
    </rPh>
    <rPh sb="22" eb="23">
      <t>トウ</t>
    </rPh>
    <phoneticPr fontId="2"/>
  </si>
  <si>
    <t>本工事に登録基幹技能者等を従事させない。</t>
    <rPh sb="0" eb="3">
      <t>ホンコウジ</t>
    </rPh>
    <rPh sb="1" eb="3">
      <t>コウジ</t>
    </rPh>
    <rPh sb="11" eb="12">
      <t>トウ</t>
    </rPh>
    <phoneticPr fontId="2"/>
  </si>
  <si>
    <t>県内企業の下請活用率</t>
    <rPh sb="0" eb="2">
      <t>ケンナイ</t>
    </rPh>
    <rPh sb="2" eb="4">
      <t>キギョウ</t>
    </rPh>
    <rPh sb="5" eb="7">
      <t>シタウ</t>
    </rPh>
    <rPh sb="7" eb="9">
      <t>カツヨウ</t>
    </rPh>
    <rPh sb="9" eb="10">
      <t>リツ</t>
    </rPh>
    <phoneticPr fontId="34"/>
  </si>
  <si>
    <t>県内企業への下請比率は、全下請予定額の□～○％未満を予定。</t>
    <rPh sb="0" eb="2">
      <t>ケンナイ</t>
    </rPh>
    <rPh sb="2" eb="4">
      <t>キギョウ</t>
    </rPh>
    <rPh sb="6" eb="8">
      <t>シタウ</t>
    </rPh>
    <rPh sb="8" eb="10">
      <t>ヒリツ</t>
    </rPh>
    <rPh sb="12" eb="13">
      <t>ゼン</t>
    </rPh>
    <rPh sb="13" eb="15">
      <t>シタウ</t>
    </rPh>
    <rPh sb="15" eb="18">
      <t>ヨテイガク</t>
    </rPh>
    <rPh sb="23" eb="25">
      <t>ミマン</t>
    </rPh>
    <rPh sb="26" eb="28">
      <t>ヨテイ</t>
    </rPh>
    <phoneticPr fontId="34"/>
  </si>
  <si>
    <t>県内企業への下請比率は、全下請予定額の□％未満を予定。</t>
    <rPh sb="0" eb="2">
      <t>ケンナイ</t>
    </rPh>
    <rPh sb="2" eb="4">
      <t>キギョウ</t>
    </rPh>
    <rPh sb="6" eb="8">
      <t>シタウ</t>
    </rPh>
    <rPh sb="8" eb="10">
      <t>ヒリツ</t>
    </rPh>
    <rPh sb="12" eb="13">
      <t>ゼン</t>
    </rPh>
    <rPh sb="13" eb="15">
      <t>シタウ</t>
    </rPh>
    <rPh sb="15" eb="18">
      <t>ヨテイガク</t>
    </rPh>
    <rPh sb="21" eb="23">
      <t>ミマン</t>
    </rPh>
    <rPh sb="24" eb="26">
      <t>ヨテイ</t>
    </rPh>
    <phoneticPr fontId="34"/>
  </si>
  <si>
    <t>技術者の配置予定</t>
    <rPh sb="0" eb="3">
      <t>ギジュツシャ</t>
    </rPh>
    <rPh sb="4" eb="6">
      <t>ハイチ</t>
    </rPh>
    <rPh sb="6" eb="8">
      <t>ヨテイ</t>
    </rPh>
    <phoneticPr fontId="34"/>
  </si>
  <si>
    <t>※この様式に係る評価は、申請内容（予定）について評価するものである。</t>
    <rPh sb="3" eb="5">
      <t>ヨウシキ</t>
    </rPh>
    <rPh sb="6" eb="7">
      <t>カカ</t>
    </rPh>
    <rPh sb="8" eb="10">
      <t>ヒョウカ</t>
    </rPh>
    <rPh sb="12" eb="14">
      <t>シンセイ</t>
    </rPh>
    <rPh sb="14" eb="16">
      <t>ナイヨウ</t>
    </rPh>
    <rPh sb="17" eb="19">
      <t>ヨテイ</t>
    </rPh>
    <rPh sb="24" eb="26">
      <t>ヒョウカ</t>
    </rPh>
    <phoneticPr fontId="34"/>
  </si>
  <si>
    <t>※この様式で申請する内容について、あらかじめ定めておく必要はない。</t>
    <rPh sb="3" eb="5">
      <t>ヨウシキ</t>
    </rPh>
    <rPh sb="6" eb="8">
      <t>シンセイ</t>
    </rPh>
    <rPh sb="10" eb="12">
      <t>ナイヨウ</t>
    </rPh>
    <rPh sb="22" eb="23">
      <t>サダ</t>
    </rPh>
    <rPh sb="27" eb="29">
      <t>ヒツヨウ</t>
    </rPh>
    <phoneticPr fontId="34"/>
  </si>
  <si>
    <t>※申請内容の履行確認ができなかった場合、評価内容の担保（ペナルティー）を課すことがある。</t>
    <rPh sb="1" eb="3">
      <t>シンセイ</t>
    </rPh>
    <rPh sb="3" eb="5">
      <t>ナイヨウ</t>
    </rPh>
    <rPh sb="6" eb="8">
      <t>リコウ</t>
    </rPh>
    <rPh sb="8" eb="10">
      <t>カクニン</t>
    </rPh>
    <rPh sb="17" eb="19">
      <t>バアイ</t>
    </rPh>
    <rPh sb="20" eb="22">
      <t>ヒョウカ</t>
    </rPh>
    <rPh sb="22" eb="24">
      <t>ナイヨウ</t>
    </rPh>
    <rPh sb="25" eb="27">
      <t>タンポ</t>
    </rPh>
    <rPh sb="36" eb="37">
      <t>カ</t>
    </rPh>
    <phoneticPr fontId="34"/>
  </si>
  <si>
    <t>（別記様式７）</t>
    <phoneticPr fontId="34"/>
  </si>
  <si>
    <t>（用紙A4）</t>
    <rPh sb="1" eb="3">
      <t>ヨウシ</t>
    </rPh>
    <phoneticPr fontId="34"/>
  </si>
  <si>
    <t>工　　事　　成　　績</t>
    <rPh sb="0" eb="1">
      <t>コウ</t>
    </rPh>
    <rPh sb="3" eb="4">
      <t>コト</t>
    </rPh>
    <rPh sb="6" eb="7">
      <t>シゲル</t>
    </rPh>
    <rPh sb="9" eb="10">
      <t>イサオ</t>
    </rPh>
    <phoneticPr fontId="34"/>
  </si>
  <si>
    <t>（企業名：</t>
    <rPh sb="1" eb="3">
      <t>キギョウ</t>
    </rPh>
    <rPh sb="3" eb="4">
      <t>メイ</t>
    </rPh>
    <phoneticPr fontId="34"/>
  </si>
  <si>
    <t>○○建設</t>
    <rPh sb="2" eb="4">
      <t>ケンセツ</t>
    </rPh>
    <phoneticPr fontId="34"/>
  </si>
  <si>
    <t>）</t>
    <phoneticPr fontId="34"/>
  </si>
  <si>
    <t>対象件数</t>
    <rPh sb="0" eb="2">
      <t>タイショウ</t>
    </rPh>
    <rPh sb="2" eb="4">
      <t>ケンスウ</t>
    </rPh>
    <phoneticPr fontId="34"/>
  </si>
  <si>
    <t>発注工種</t>
    <rPh sb="0" eb="2">
      <t>ハッチュウ</t>
    </rPh>
    <rPh sb="2" eb="4">
      <t>コウシュ</t>
    </rPh>
    <phoneticPr fontId="34"/>
  </si>
  <si>
    <t>土木一式工事</t>
    <rPh sb="0" eb="2">
      <t>ドボク</t>
    </rPh>
    <rPh sb="2" eb="4">
      <t>イッシキ</t>
    </rPh>
    <rPh sb="4" eb="6">
      <t>コウジ</t>
    </rPh>
    <phoneticPr fontId="34"/>
  </si>
  <si>
    <t>No</t>
    <phoneticPr fontId="34"/>
  </si>
  <si>
    <t>完成
年度</t>
    <rPh sb="0" eb="2">
      <t>カンセイ</t>
    </rPh>
    <rPh sb="3" eb="5">
      <t>ネンド</t>
    </rPh>
    <phoneticPr fontId="34"/>
  </si>
  <si>
    <t>工事名</t>
    <rPh sb="0" eb="3">
      <t>コウジメイ</t>
    </rPh>
    <phoneticPr fontId="34"/>
  </si>
  <si>
    <t>発注工種</t>
    <rPh sb="0" eb="2">
      <t>ハッチュウ</t>
    </rPh>
    <rPh sb="2" eb="3">
      <t>コウ</t>
    </rPh>
    <rPh sb="3" eb="4">
      <t>タネ</t>
    </rPh>
    <phoneticPr fontId="34"/>
  </si>
  <si>
    <t>○○工事</t>
    <rPh sb="2" eb="4">
      <t>コウジ</t>
    </rPh>
    <phoneticPr fontId="34"/>
  </si>
  <si>
    <t>（別記様式８）</t>
    <rPh sb="1" eb="3">
      <t>ベッキ</t>
    </rPh>
    <rPh sb="3" eb="5">
      <t>ヨウシキ</t>
    </rPh>
    <phoneticPr fontId="34"/>
  </si>
  <si>
    <t>対象工事：</t>
    <rPh sb="0" eb="2">
      <t>タイショウ</t>
    </rPh>
    <rPh sb="2" eb="4">
      <t>コウジ</t>
    </rPh>
    <phoneticPr fontId="34"/>
  </si>
  <si>
    <t>過去3年間の
平均受注額(B)</t>
    <rPh sb="0" eb="2">
      <t>カコ</t>
    </rPh>
    <rPh sb="3" eb="5">
      <t>ネンカン</t>
    </rPh>
    <rPh sb="7" eb="9">
      <t>ヘイキン</t>
    </rPh>
    <rPh sb="9" eb="12">
      <t>ジュチュウガク</t>
    </rPh>
    <phoneticPr fontId="34"/>
  </si>
  <si>
    <t>←</t>
    <phoneticPr fontId="34"/>
  </si>
  <si>
    <t>過年度の受注額（年度毎契約額）</t>
    <rPh sb="0" eb="3">
      <t>カネンド</t>
    </rPh>
    <rPh sb="4" eb="6">
      <t>ジュチュウ</t>
    </rPh>
    <rPh sb="6" eb="7">
      <t>ガク</t>
    </rPh>
    <rPh sb="8" eb="10">
      <t>ネンド</t>
    </rPh>
    <rPh sb="10" eb="11">
      <t>ゴト</t>
    </rPh>
    <rPh sb="11" eb="14">
      <t>ケイヤクガク</t>
    </rPh>
    <phoneticPr fontId="34"/>
  </si>
  <si>
    <t>当該年度受注額</t>
    <rPh sb="0" eb="2">
      <t>トウガイ</t>
    </rPh>
    <rPh sb="2" eb="4">
      <t>ネンド</t>
    </rPh>
    <rPh sb="4" eb="6">
      <t>ジュチュウ</t>
    </rPh>
    <rPh sb="6" eb="7">
      <t>ガク</t>
    </rPh>
    <phoneticPr fontId="34"/>
  </si>
  <si>
    <t>単体／JV(○%)</t>
    <rPh sb="0" eb="2">
      <t>タンタイ</t>
    </rPh>
    <phoneticPr fontId="34"/>
  </si>
  <si>
    <t>（別記様式９）</t>
    <phoneticPr fontId="2"/>
  </si>
  <si>
    <t>※ 活動実績が無い場合は、その旨記載すること。</t>
    <rPh sb="2" eb="4">
      <t>カツドウ</t>
    </rPh>
    <rPh sb="4" eb="6">
      <t>ジッセキ</t>
    </rPh>
    <rPh sb="7" eb="8">
      <t>ナ</t>
    </rPh>
    <rPh sb="9" eb="11">
      <t>バアイ</t>
    </rPh>
    <rPh sb="15" eb="16">
      <t>ムネ</t>
    </rPh>
    <rPh sb="16" eb="18">
      <t>キサイ</t>
    </rPh>
    <phoneticPr fontId="2"/>
  </si>
  <si>
    <t>該当</t>
    <rPh sb="0" eb="2">
      <t>ガイトウ</t>
    </rPh>
    <phoneticPr fontId="2"/>
  </si>
  <si>
    <t>協定締結の内容</t>
    <rPh sb="0" eb="2">
      <t>キョウテイ</t>
    </rPh>
    <rPh sb="2" eb="4">
      <t>テイケツ</t>
    </rPh>
    <rPh sb="5" eb="7">
      <t>ナイヨウ</t>
    </rPh>
    <phoneticPr fontId="2"/>
  </si>
  <si>
    <t xml:space="preserve">（別記様式10） </t>
    <phoneticPr fontId="34"/>
  </si>
  <si>
    <t>（用紙Ａ４）</t>
    <phoneticPr fontId="34"/>
  </si>
  <si>
    <t>証明資料</t>
    <rPh sb="0" eb="2">
      <t>ショウメイ</t>
    </rPh>
    <rPh sb="2" eb="4">
      <t>シリョウ</t>
    </rPh>
    <phoneticPr fontId="70"/>
  </si>
  <si>
    <t>住　 所</t>
    <rPh sb="0" eb="1">
      <t>ジュウ</t>
    </rPh>
    <rPh sb="3" eb="4">
      <t>ショ</t>
    </rPh>
    <phoneticPr fontId="34"/>
  </si>
  <si>
    <t>会社名</t>
    <rPh sb="0" eb="3">
      <t>カイシャメイ</t>
    </rPh>
    <phoneticPr fontId="34"/>
  </si>
  <si>
    <t>代表者</t>
    <rPh sb="0" eb="3">
      <t>ダイヒョウシャ</t>
    </rPh>
    <phoneticPr fontId="34"/>
  </si>
  <si>
    <t>担当者</t>
    <rPh sb="0" eb="3">
      <t>タントウシャ</t>
    </rPh>
    <phoneticPr fontId="34"/>
  </si>
  <si>
    <t>連絡先</t>
    <rPh sb="0" eb="3">
      <t>レンラクサキ</t>
    </rPh>
    <phoneticPr fontId="34"/>
  </si>
  <si>
    <t xml:space="preserve">　先に提出した申請書及び確認資料の内容を証明する資料として、以下のとおり提出します。
　本資料の内容については、事実と相違ないことを誓約します。
</t>
    <rPh sb="1" eb="2">
      <t>サキ</t>
    </rPh>
    <rPh sb="3" eb="5">
      <t>テイシュツ</t>
    </rPh>
    <rPh sb="7" eb="10">
      <t>シンセイショ</t>
    </rPh>
    <rPh sb="10" eb="11">
      <t>オヨ</t>
    </rPh>
    <rPh sb="12" eb="14">
      <t>カクニン</t>
    </rPh>
    <rPh sb="14" eb="16">
      <t>シリョウ</t>
    </rPh>
    <rPh sb="17" eb="19">
      <t>ナイヨウ</t>
    </rPh>
    <rPh sb="20" eb="22">
      <t>ショウメイ</t>
    </rPh>
    <rPh sb="24" eb="26">
      <t>シリョウ</t>
    </rPh>
    <rPh sb="30" eb="32">
      <t>イカ</t>
    </rPh>
    <rPh sb="36" eb="38">
      <t>テイシュツ</t>
    </rPh>
    <rPh sb="44" eb="45">
      <t>ホン</t>
    </rPh>
    <rPh sb="45" eb="47">
      <t>シリョウ</t>
    </rPh>
    <rPh sb="48" eb="50">
      <t>ナイヨウ</t>
    </rPh>
    <rPh sb="56" eb="58">
      <t>ジジツ</t>
    </rPh>
    <rPh sb="59" eb="61">
      <t>ソウイ</t>
    </rPh>
    <rPh sb="66" eb="68">
      <t>セイヤク</t>
    </rPh>
    <phoneticPr fontId="70"/>
  </si>
  <si>
    <t>工　事　名</t>
    <phoneticPr fontId="34"/>
  </si>
  <si>
    <t>○○○○工事</t>
    <phoneticPr fontId="34"/>
  </si>
  <si>
    <t>提出年月日</t>
  </si>
  <si>
    <t>資料目次</t>
    <phoneticPr fontId="34"/>
  </si>
  <si>
    <t>□建設業の許可について(通知)(写)・・・・Ｐ１</t>
    <phoneticPr fontId="34"/>
  </si>
  <si>
    <t>□建設業許可申請書及び別表又は別紙(営業所の所在地が記載されてい</t>
    <phoneticPr fontId="34"/>
  </si>
  <si>
    <t xml:space="preserve"> 　るもの)(写) ・・・・・・・・・・・・・・・Ｐ２、Ｐ３</t>
    <phoneticPr fontId="34"/>
  </si>
  <si>
    <t>※営業所の変更等がある場合は変更届出書の(写)</t>
    <phoneticPr fontId="34"/>
  </si>
  <si>
    <t>□入札参加適格合格通知書(写)・・・・・・Ｐ○</t>
    <phoneticPr fontId="34"/>
  </si>
  <si>
    <t>□経営事項審査結果通知書(写)・・・・・・Ｐ○</t>
    <phoneticPr fontId="34"/>
  </si>
  <si>
    <t>□赤土流出防止対策の施工実績資料・・・・Ｐ○～Ｐ○</t>
    <phoneticPr fontId="34"/>
  </si>
  <si>
    <t>□別記様式２関係・・・・・・・・・・・・Ｐ○～Ｐ○</t>
    <phoneticPr fontId="34"/>
  </si>
  <si>
    <t>□別記様式３関係・・・・・・・・・・・・Ｐ○～Ｐ○</t>
    <phoneticPr fontId="34"/>
  </si>
  <si>
    <t>□別記様式５関係・・・・・・・・・・・・Ｐ○～Ｐ○</t>
    <phoneticPr fontId="34"/>
  </si>
  <si>
    <t>□別記様式６関係・・・・・・・・・・・・Ｐ○～Ｐ○</t>
    <phoneticPr fontId="34"/>
  </si>
  <si>
    <t>□別記様式７関係・・・・・・・・・・・・Ｐ○～Ｐ○</t>
    <phoneticPr fontId="34"/>
  </si>
  <si>
    <t>□別記様式８関係・・・・・・・・・・・・Ｐ○～Ｐ○</t>
    <phoneticPr fontId="34"/>
  </si>
  <si>
    <t>□別記様式９関係・・・・・・・・・・・・Ｐ○～Ｐ○</t>
    <phoneticPr fontId="34"/>
  </si>
  <si>
    <t>合計　○○　枚</t>
    <phoneticPr fontId="34"/>
  </si>
  <si>
    <t>備考</t>
    <rPh sb="0" eb="2">
      <t>ビコウ</t>
    </rPh>
    <phoneticPr fontId="34"/>
  </si>
  <si>
    <t>（別記様式１０付表）</t>
    <rPh sb="1" eb="3">
      <t>ベッキ</t>
    </rPh>
    <rPh sb="3" eb="5">
      <t>ヨウシキ</t>
    </rPh>
    <rPh sb="7" eb="9">
      <t>フヒョウ</t>
    </rPh>
    <phoneticPr fontId="70"/>
  </si>
  <si>
    <t>工事実績関連資料一覧表</t>
    <rPh sb="0" eb="2">
      <t>コウジ</t>
    </rPh>
    <rPh sb="2" eb="4">
      <t>ジッセキ</t>
    </rPh>
    <rPh sb="4" eb="6">
      <t>カンレン</t>
    </rPh>
    <rPh sb="6" eb="8">
      <t>シリョウ</t>
    </rPh>
    <rPh sb="8" eb="11">
      <t>イチランヒョウ</t>
    </rPh>
    <phoneticPr fontId="70"/>
  </si>
  <si>
    <t>番号</t>
    <rPh sb="0" eb="2">
      <t>バンゴウ</t>
    </rPh>
    <phoneticPr fontId="70"/>
  </si>
  <si>
    <t>工事名称</t>
    <rPh sb="0" eb="2">
      <t>コウジ</t>
    </rPh>
    <rPh sb="2" eb="4">
      <t>メイショウ</t>
    </rPh>
    <phoneticPr fontId="70"/>
  </si>
  <si>
    <t>添付資料内容</t>
    <rPh sb="0" eb="2">
      <t>テンプ</t>
    </rPh>
    <rPh sb="2" eb="4">
      <t>シリョウ</t>
    </rPh>
    <rPh sb="4" eb="6">
      <t>ナイヨウ</t>
    </rPh>
    <phoneticPr fontId="70"/>
  </si>
  <si>
    <t>掲載ページ</t>
    <rPh sb="0" eb="2">
      <t>ケイサイ</t>
    </rPh>
    <phoneticPr fontId="70"/>
  </si>
  <si>
    <t>該当様式</t>
    <rPh sb="0" eb="2">
      <t>ガイトウ</t>
    </rPh>
    <rPh sb="2" eb="4">
      <t>ヨウシキ</t>
    </rPh>
    <phoneticPr fontId="70"/>
  </si>
  <si>
    <t>カルテ類</t>
    <rPh sb="3" eb="4">
      <t>ルイ</t>
    </rPh>
    <phoneticPr fontId="70"/>
  </si>
  <si>
    <t>契約書等</t>
    <rPh sb="0" eb="3">
      <t>ケイヤクショ</t>
    </rPh>
    <rPh sb="3" eb="4">
      <t>トウ</t>
    </rPh>
    <phoneticPr fontId="70"/>
  </si>
  <si>
    <t>工事成績評定通知書</t>
    <rPh sb="0" eb="2">
      <t>コウジ</t>
    </rPh>
    <rPh sb="2" eb="4">
      <t>セイセキ</t>
    </rPh>
    <rPh sb="4" eb="6">
      <t>ヒョウテイ</t>
    </rPh>
    <rPh sb="6" eb="9">
      <t>ツウチショ</t>
    </rPh>
    <phoneticPr fontId="70"/>
  </si>
  <si>
    <t>赤土実績</t>
    <rPh sb="0" eb="2">
      <t>アカツチ</t>
    </rPh>
    <rPh sb="2" eb="4">
      <t>ジッセキ</t>
    </rPh>
    <phoneticPr fontId="70"/>
  </si>
  <si>
    <t>別記様式２</t>
    <rPh sb="0" eb="2">
      <t>ベッキ</t>
    </rPh>
    <rPh sb="2" eb="4">
      <t>ヨウシキ</t>
    </rPh>
    <phoneticPr fontId="70"/>
  </si>
  <si>
    <t>別記様式３</t>
    <rPh sb="0" eb="2">
      <t>ベッキ</t>
    </rPh>
    <rPh sb="2" eb="4">
      <t>ヨウシキ</t>
    </rPh>
    <phoneticPr fontId="70"/>
  </si>
  <si>
    <t>別記様式５</t>
    <rPh sb="0" eb="2">
      <t>ベッキ</t>
    </rPh>
    <rPh sb="2" eb="4">
      <t>ヨウシキ</t>
    </rPh>
    <phoneticPr fontId="70"/>
  </si>
  <si>
    <t>別記様式７</t>
    <rPh sb="0" eb="2">
      <t>ベッキ</t>
    </rPh>
    <rPh sb="2" eb="4">
      <t>ヨウシキ</t>
    </rPh>
    <phoneticPr fontId="70"/>
  </si>
  <si>
    <t>別記様式８</t>
    <rPh sb="0" eb="2">
      <t>ベッキ</t>
    </rPh>
    <rPh sb="2" eb="4">
      <t>ヨウシキ</t>
    </rPh>
    <phoneticPr fontId="70"/>
  </si>
  <si>
    <t>沖縄県立芸術大学△△△△学部新築工事（建築１工区）</t>
    <rPh sb="0" eb="2">
      <t>オキナワ</t>
    </rPh>
    <rPh sb="2" eb="4">
      <t>ケンリツ</t>
    </rPh>
    <rPh sb="4" eb="6">
      <t>ゲイジュツ</t>
    </rPh>
    <rPh sb="6" eb="8">
      <t>ダイガク</t>
    </rPh>
    <rPh sb="12" eb="14">
      <t>ガクブ</t>
    </rPh>
    <rPh sb="13" eb="14">
      <t>ビガク</t>
    </rPh>
    <rPh sb="14" eb="16">
      <t>シンチク</t>
    </rPh>
    <rPh sb="16" eb="18">
      <t>コウジ</t>
    </rPh>
    <rPh sb="19" eb="21">
      <t>ケンチク</t>
    </rPh>
    <rPh sb="22" eb="24">
      <t>コウク</t>
    </rPh>
    <phoneticPr fontId="70"/>
  </si>
  <si>
    <t>○○○○○高校校舎改築工事（普通教室棟建築）</t>
    <rPh sb="5" eb="7">
      <t>コウコウ</t>
    </rPh>
    <rPh sb="7" eb="9">
      <t>コウシャ</t>
    </rPh>
    <rPh sb="9" eb="11">
      <t>カイチク</t>
    </rPh>
    <rPh sb="11" eb="13">
      <t>コウジ</t>
    </rPh>
    <rPh sb="14" eb="16">
      <t>フツウ</t>
    </rPh>
    <rPh sb="16" eb="18">
      <t>キョウシツ</t>
    </rPh>
    <rPh sb="18" eb="19">
      <t>トウ</t>
    </rPh>
    <rPh sb="19" eb="21">
      <t>ケンチク</t>
    </rPh>
    <phoneticPr fontId="70"/>
  </si>
  <si>
    <t>沖縄県□□□□□□センター本所新築工事（建築１工区）</t>
    <rPh sb="0" eb="3">
      <t>オキナワケン</t>
    </rPh>
    <rPh sb="13" eb="15">
      <t>ホンショ</t>
    </rPh>
    <rPh sb="15" eb="17">
      <t>シンチク</t>
    </rPh>
    <rPh sb="17" eb="19">
      <t>コウジ</t>
    </rPh>
    <rPh sb="20" eb="22">
      <t>ケンチク</t>
    </rPh>
    <rPh sb="23" eb="25">
      <t>コウク</t>
    </rPh>
    <phoneticPr fontId="70"/>
  </si>
  <si>
    <t>沖縄県□□□□□□センター本所新築工事（建築２工区）</t>
    <rPh sb="0" eb="3">
      <t>オキナワケン</t>
    </rPh>
    <rPh sb="13" eb="15">
      <t>ホンショ</t>
    </rPh>
    <rPh sb="15" eb="17">
      <t>シンチク</t>
    </rPh>
    <rPh sb="17" eb="19">
      <t>コウジ</t>
    </rPh>
    <rPh sb="20" eb="22">
      <t>ケンチク</t>
    </rPh>
    <rPh sb="23" eb="25">
      <t>コウク</t>
    </rPh>
    <phoneticPr fontId="70"/>
  </si>
  <si>
    <t>○○○○○高校校舎改築工事（美術教室棟建築）</t>
    <rPh sb="5" eb="7">
      <t>コウコウ</t>
    </rPh>
    <rPh sb="7" eb="9">
      <t>コウシャ</t>
    </rPh>
    <rPh sb="9" eb="11">
      <t>カイチク</t>
    </rPh>
    <rPh sb="11" eb="13">
      <t>コウジ</t>
    </rPh>
    <rPh sb="14" eb="16">
      <t>ビジュツ</t>
    </rPh>
    <rPh sb="16" eb="18">
      <t>キョウシツ</t>
    </rPh>
    <rPh sb="18" eb="19">
      <t>トウ</t>
    </rPh>
    <rPh sb="19" eb="21">
      <t>ケンチク</t>
    </rPh>
    <phoneticPr fontId="70"/>
  </si>
  <si>
    <t>△△高校校舎新築工事（建築１工区）</t>
    <rPh sb="2" eb="4">
      <t>コウコウ</t>
    </rPh>
    <rPh sb="4" eb="6">
      <t>コウシャ</t>
    </rPh>
    <rPh sb="6" eb="8">
      <t>シンチク</t>
    </rPh>
    <rPh sb="8" eb="10">
      <t>コウジ</t>
    </rPh>
    <rPh sb="11" eb="13">
      <t>ケンチク</t>
    </rPh>
    <rPh sb="14" eb="16">
      <t>コウク</t>
    </rPh>
    <phoneticPr fontId="70"/>
  </si>
  <si>
    <t>△△高校校舎新築工事（建築２工区）</t>
    <rPh sb="2" eb="4">
      <t>コウコウ</t>
    </rPh>
    <rPh sb="4" eb="6">
      <t>コウシャ</t>
    </rPh>
    <rPh sb="8" eb="10">
      <t>コウジ</t>
    </rPh>
    <rPh sb="11" eb="13">
      <t>ケンチク</t>
    </rPh>
    <rPh sb="14" eb="16">
      <t>コウク</t>
    </rPh>
    <phoneticPr fontId="70"/>
  </si>
  <si>
    <t>△△高校校舎新築工事（建築３工区）</t>
    <rPh sb="2" eb="4">
      <t>コウコウ</t>
    </rPh>
    <rPh sb="4" eb="6">
      <t>コウシャ</t>
    </rPh>
    <rPh sb="8" eb="10">
      <t>コウジ</t>
    </rPh>
    <rPh sb="11" eb="13">
      <t>ケンチク</t>
    </rPh>
    <rPh sb="14" eb="16">
      <t>コウク</t>
    </rPh>
    <phoneticPr fontId="70"/>
  </si>
  <si>
    <t>△△高校農業実習棟改築工事（建築）</t>
    <rPh sb="2" eb="4">
      <t>コウコウ</t>
    </rPh>
    <rPh sb="4" eb="6">
      <t>ノウギョウ</t>
    </rPh>
    <rPh sb="6" eb="8">
      <t>ジッシュウ</t>
    </rPh>
    <rPh sb="8" eb="9">
      <t>トウ</t>
    </rPh>
    <rPh sb="9" eb="11">
      <t>カイチク</t>
    </rPh>
    <rPh sb="11" eb="13">
      <t>コウジ</t>
    </rPh>
    <rPh sb="14" eb="16">
      <t>ケンチク</t>
    </rPh>
    <phoneticPr fontId="70"/>
  </si>
  <si>
    <t>□□□□高校機械科棟改築工事（建築）</t>
    <rPh sb="4" eb="6">
      <t>コウコウ</t>
    </rPh>
    <rPh sb="6" eb="9">
      <t>キカイカ</t>
    </rPh>
    <rPh sb="9" eb="10">
      <t>トウ</t>
    </rPh>
    <rPh sb="10" eb="12">
      <t>カイチク</t>
    </rPh>
    <rPh sb="12" eb="14">
      <t>コウジ</t>
    </rPh>
    <rPh sb="15" eb="17">
      <t>ケンチク</t>
    </rPh>
    <phoneticPr fontId="70"/>
  </si>
  <si>
    <t>〔本資料作成にあたっての留意事項〕</t>
    <rPh sb="1" eb="2">
      <t>ホン</t>
    </rPh>
    <rPh sb="2" eb="4">
      <t>シリョウ</t>
    </rPh>
    <rPh sb="4" eb="6">
      <t>サクセイ</t>
    </rPh>
    <rPh sb="12" eb="14">
      <t>リュウイ</t>
    </rPh>
    <rPh sb="14" eb="16">
      <t>ジコウ</t>
    </rPh>
    <phoneticPr fontId="70"/>
  </si>
  <si>
    <t>１　「年度」欄へは、竣工（予定）年度を記載すること。</t>
    <rPh sb="3" eb="5">
      <t>ネンド</t>
    </rPh>
    <rPh sb="6" eb="7">
      <t>ラン</t>
    </rPh>
    <rPh sb="10" eb="12">
      <t>シュンコウ</t>
    </rPh>
    <rPh sb="13" eb="15">
      <t>ヨテイ</t>
    </rPh>
    <rPh sb="16" eb="18">
      <t>ネンド</t>
    </rPh>
    <rPh sb="19" eb="21">
      <t>キサイ</t>
    </rPh>
    <phoneticPr fontId="70"/>
  </si>
  <si>
    <t>２　「添付資料内容」欄へは、該当工事の実績を証明する資料として添付したものについて、チェックボックス内へレ点を付すこと。</t>
    <rPh sb="3" eb="5">
      <t>テンプ</t>
    </rPh>
    <rPh sb="5" eb="7">
      <t>シリョウ</t>
    </rPh>
    <rPh sb="7" eb="9">
      <t>ナイヨウ</t>
    </rPh>
    <rPh sb="10" eb="11">
      <t>ラン</t>
    </rPh>
    <rPh sb="14" eb="16">
      <t>ガイトウ</t>
    </rPh>
    <rPh sb="16" eb="18">
      <t>コウジ</t>
    </rPh>
    <rPh sb="19" eb="21">
      <t>ジッセキ</t>
    </rPh>
    <rPh sb="22" eb="24">
      <t>ショウメイ</t>
    </rPh>
    <rPh sb="26" eb="28">
      <t>シリョウ</t>
    </rPh>
    <rPh sb="31" eb="33">
      <t>テンプ</t>
    </rPh>
    <rPh sb="50" eb="51">
      <t>ナイ</t>
    </rPh>
    <rPh sb="53" eb="54">
      <t>テン</t>
    </rPh>
    <rPh sb="55" eb="56">
      <t>フ</t>
    </rPh>
    <phoneticPr fontId="70"/>
  </si>
  <si>
    <t>４　「該当様式」欄へは、当該工事に係る資料がどの様式の証明資料となるかを○印を入力し明らかにすること。</t>
    <rPh sb="3" eb="5">
      <t>ガイトウ</t>
    </rPh>
    <rPh sb="5" eb="7">
      <t>ヨウシキ</t>
    </rPh>
    <rPh sb="8" eb="9">
      <t>ラン</t>
    </rPh>
    <rPh sb="12" eb="14">
      <t>トウガイ</t>
    </rPh>
    <rPh sb="14" eb="16">
      <t>コウジ</t>
    </rPh>
    <rPh sb="17" eb="18">
      <t>カカ</t>
    </rPh>
    <rPh sb="19" eb="21">
      <t>シリョウ</t>
    </rPh>
    <rPh sb="39" eb="41">
      <t>ニュウリョク</t>
    </rPh>
    <rPh sb="42" eb="43">
      <t>アキ</t>
    </rPh>
    <phoneticPr fontId="70"/>
  </si>
  <si>
    <t>５　記入欄が不足する場合は、複数枚に記入してよい。</t>
    <rPh sb="2" eb="5">
      <t>キニュウラン</t>
    </rPh>
    <rPh sb="6" eb="8">
      <t>フソク</t>
    </rPh>
    <rPh sb="10" eb="12">
      <t>バアイ</t>
    </rPh>
    <rPh sb="14" eb="17">
      <t>フクスウマイ</t>
    </rPh>
    <rPh sb="18" eb="20">
      <t>キニュウ</t>
    </rPh>
    <phoneticPr fontId="70"/>
  </si>
  <si>
    <t>６　本付表により、工事ごとの証明資料の掲載ページを明らかにすることにより、様式ごとに重複する資料については添付を省略することができる。</t>
    <rPh sb="2" eb="3">
      <t>ホン</t>
    </rPh>
    <rPh sb="3" eb="5">
      <t>フヒョウ</t>
    </rPh>
    <rPh sb="9" eb="11">
      <t>コウジ</t>
    </rPh>
    <rPh sb="14" eb="16">
      <t>ショウメイ</t>
    </rPh>
    <rPh sb="16" eb="18">
      <t>シリョウ</t>
    </rPh>
    <rPh sb="19" eb="21">
      <t>ケイサイ</t>
    </rPh>
    <rPh sb="25" eb="26">
      <t>アキ</t>
    </rPh>
    <rPh sb="37" eb="39">
      <t>ヨウシキ</t>
    </rPh>
    <rPh sb="42" eb="44">
      <t>ジュウフク</t>
    </rPh>
    <rPh sb="46" eb="48">
      <t>シリョウ</t>
    </rPh>
    <rPh sb="53" eb="55">
      <t>テンプ</t>
    </rPh>
    <rPh sb="56" eb="58">
      <t>ショウリャク</t>
    </rPh>
    <phoneticPr fontId="70"/>
  </si>
  <si>
    <t>※本付表は、あくまでも様式ごとに重複する資料の添付を省略する場合にのみ作成を要するものであり、従来どおり重複する資料を省略せずすべて添付する場合は作成の必要はない。</t>
    <rPh sb="1" eb="2">
      <t>ホン</t>
    </rPh>
    <rPh sb="2" eb="4">
      <t>フヒョウ</t>
    </rPh>
    <rPh sb="11" eb="13">
      <t>ヨウシキ</t>
    </rPh>
    <rPh sb="16" eb="18">
      <t>ジュウフク</t>
    </rPh>
    <rPh sb="20" eb="22">
      <t>シリョウ</t>
    </rPh>
    <rPh sb="23" eb="25">
      <t>テンプ</t>
    </rPh>
    <rPh sb="26" eb="28">
      <t>ショウリャク</t>
    </rPh>
    <rPh sb="30" eb="32">
      <t>バアイ</t>
    </rPh>
    <rPh sb="35" eb="37">
      <t>サクセイ</t>
    </rPh>
    <rPh sb="38" eb="39">
      <t>ヨウ</t>
    </rPh>
    <rPh sb="47" eb="49">
      <t>ジュウライ</t>
    </rPh>
    <rPh sb="52" eb="54">
      <t>ジュウフク</t>
    </rPh>
    <rPh sb="56" eb="58">
      <t>シリョウ</t>
    </rPh>
    <rPh sb="59" eb="61">
      <t>ショウリャク</t>
    </rPh>
    <rPh sb="66" eb="68">
      <t>テンプ</t>
    </rPh>
    <rPh sb="70" eb="72">
      <t>バアイ</t>
    </rPh>
    <rPh sb="73" eb="75">
      <t>サクセイ</t>
    </rPh>
    <rPh sb="76" eb="78">
      <t>ヒツヨウ</t>
    </rPh>
    <phoneticPr fontId="70"/>
  </si>
  <si>
    <t>同一工種(同種工事)の施工実績・表彰</t>
    <rPh sb="0" eb="2">
      <t>ドウイツ</t>
    </rPh>
    <rPh sb="2" eb="4">
      <t>コウシュ</t>
    </rPh>
    <rPh sb="5" eb="7">
      <t>ドウシュ</t>
    </rPh>
    <rPh sb="7" eb="9">
      <t>コウジ</t>
    </rPh>
    <rPh sb="11" eb="13">
      <t>セコウ</t>
    </rPh>
    <rPh sb="13" eb="15">
      <t>ジッセキ</t>
    </rPh>
    <rPh sb="16" eb="18">
      <t>ヒョウショウ</t>
    </rPh>
    <phoneticPr fontId="2"/>
  </si>
  <si>
    <t>同一工種＜同種工事＞の施工実績</t>
    <rPh sb="11" eb="13">
      <t>セコウ</t>
    </rPh>
    <rPh sb="13" eb="15">
      <t>ジッセキ</t>
    </rPh>
    <phoneticPr fontId="2"/>
  </si>
  <si>
    <t>（企業名：　　　　　　</t>
    <phoneticPr fontId="2"/>
  </si>
  <si>
    <t>□単体 ／○○・○○ＪＶ（出資比率○％）　　□代表者 ／構成員</t>
    <phoneticPr fontId="2"/>
  </si>
  <si>
    <t>工事成績評定点（平均点）</t>
    <rPh sb="0" eb="2">
      <t>コウジ</t>
    </rPh>
    <rPh sb="2" eb="4">
      <t>セイセキ</t>
    </rPh>
    <rPh sb="4" eb="6">
      <t>ヒョウテイ</t>
    </rPh>
    <rPh sb="6" eb="7">
      <t>テン</t>
    </rPh>
    <rPh sb="8" eb="11">
      <t>ヘイキンテン</t>
    </rPh>
    <phoneticPr fontId="34"/>
  </si>
  <si>
    <t>評定点合計</t>
    <rPh sb="0" eb="2">
      <t>ヒョウテイ</t>
    </rPh>
    <rPh sb="2" eb="3">
      <t>テン</t>
    </rPh>
    <rPh sb="3" eb="5">
      <t>ゴウケイ</t>
    </rPh>
    <phoneticPr fontId="34"/>
  </si>
  <si>
    <t>企業手持ち工事量（特別簡易型・簡易型Ⅰ型・簡易型Ⅱ型・標準型）</t>
    <rPh sb="0" eb="2">
      <t>キギョウ</t>
    </rPh>
    <rPh sb="2" eb="4">
      <t>テモ</t>
    </rPh>
    <rPh sb="5" eb="8">
      <t>コウジリョウ</t>
    </rPh>
    <rPh sb="9" eb="11">
      <t>トクベツ</t>
    </rPh>
    <rPh sb="11" eb="14">
      <t>カンイガタ</t>
    </rPh>
    <rPh sb="15" eb="18">
      <t>カンイガタ</t>
    </rPh>
    <rPh sb="19" eb="20">
      <t>ガタ</t>
    </rPh>
    <rPh sb="21" eb="24">
      <t>カンイガタ</t>
    </rPh>
    <rPh sb="25" eb="26">
      <t>ガタ</t>
    </rPh>
    <rPh sb="27" eb="30">
      <t>ヒョウジュンガタ</t>
    </rPh>
    <phoneticPr fontId="34"/>
  </si>
  <si>
    <t>主任(監理)技術者等の資格・施工経験・表彰・CPD</t>
    <rPh sb="14" eb="16">
      <t>セコウ</t>
    </rPh>
    <rPh sb="19" eb="21">
      <t>ヒョウショウ</t>
    </rPh>
    <phoneticPr fontId="2"/>
  </si>
  <si>
    <t>専任補助技術者の資格・施工経験・表彰・CPD</t>
    <rPh sb="0" eb="2">
      <t>センニン</t>
    </rPh>
    <rPh sb="2" eb="4">
      <t>ホジョ</t>
    </rPh>
    <rPh sb="11" eb="13">
      <t>セコウ</t>
    </rPh>
    <rPh sb="16" eb="18">
      <t>ヒョウショウ</t>
    </rPh>
    <phoneticPr fontId="2"/>
  </si>
  <si>
    <t>○○一式工事（又は同種工事）</t>
  </si>
  <si>
    <t>沖縄県土木建築部発注工事で、完成・引渡しが完了した工事</t>
    <rPh sb="0" eb="3">
      <t>オキナワケン</t>
    </rPh>
    <rPh sb="3" eb="5">
      <t>ドボク</t>
    </rPh>
    <rPh sb="5" eb="8">
      <t>ケンチクブ</t>
    </rPh>
    <rPh sb="8" eb="10">
      <t>ハッチュウ</t>
    </rPh>
    <rPh sb="10" eb="12">
      <t>コウジ</t>
    </rPh>
    <rPh sb="14" eb="16">
      <t>カンセイ</t>
    </rPh>
    <rPh sb="17" eb="19">
      <t>ヒキワタ</t>
    </rPh>
    <rPh sb="21" eb="23">
      <t>カンリョウ</t>
    </rPh>
    <rPh sb="25" eb="27">
      <t>コウジ</t>
    </rPh>
    <phoneticPr fontId="34"/>
  </si>
  <si>
    <t>【　県内企業の下請活用　】</t>
    <rPh sb="2" eb="4">
      <t>ケンナイ</t>
    </rPh>
    <rPh sb="4" eb="6">
      <t>キギョウ</t>
    </rPh>
    <rPh sb="7" eb="9">
      <t>シタウ</t>
    </rPh>
    <rPh sb="9" eb="11">
      <t>カツヨウ</t>
    </rPh>
    <phoneticPr fontId="34"/>
  </si>
  <si>
    <t>【　登録基幹技能者等の活用　】</t>
    <rPh sb="9" eb="10">
      <t>トウ</t>
    </rPh>
    <phoneticPr fontId="2"/>
  </si>
  <si>
    <t>【　社会資本維持活動の実績　】</t>
    <rPh sb="2" eb="6">
      <t>シャカイシホン</t>
    </rPh>
    <rPh sb="6" eb="8">
      <t>イジ</t>
    </rPh>
    <rPh sb="8" eb="10">
      <t>カツドウ</t>
    </rPh>
    <phoneticPr fontId="2"/>
  </si>
  <si>
    <t>【　災害協定締結の有無　】</t>
    <rPh sb="2" eb="4">
      <t>サイガイ</t>
    </rPh>
    <rPh sb="4" eb="6">
      <t>キョウテイ</t>
    </rPh>
    <rPh sb="6" eb="8">
      <t>テイケツ</t>
    </rPh>
    <rPh sb="9" eb="11">
      <t>ウム</t>
    </rPh>
    <phoneticPr fontId="2"/>
  </si>
  <si>
    <t>）</t>
    <phoneticPr fontId="2"/>
  </si>
  <si>
    <t>活動名称</t>
    <phoneticPr fontId="70"/>
  </si>
  <si>
    <t>実施年月日</t>
    <rPh sb="0" eb="2">
      <t>ジッシ</t>
    </rPh>
    <rPh sb="2" eb="5">
      <t>ネンガッピ</t>
    </rPh>
    <phoneticPr fontId="70"/>
  </si>
  <si>
    <t>会社からの参加人数</t>
    <rPh sb="0" eb="2">
      <t>カイシャ</t>
    </rPh>
    <rPh sb="5" eb="7">
      <t>サンカ</t>
    </rPh>
    <rPh sb="7" eb="9">
      <t>ニンズウ</t>
    </rPh>
    <phoneticPr fontId="70"/>
  </si>
  <si>
    <t>実施場所</t>
    <rPh sb="0" eb="2">
      <t>ジッシ</t>
    </rPh>
    <rPh sb="2" eb="4">
      <t>バショ</t>
    </rPh>
    <phoneticPr fontId="70"/>
  </si>
  <si>
    <t>（具体的な活動内容）</t>
    <rPh sb="1" eb="4">
      <t>グタイテキ</t>
    </rPh>
    <rPh sb="5" eb="7">
      <t>カツドウ</t>
    </rPh>
    <rPh sb="7" eb="9">
      <t>ナイヨウ</t>
    </rPh>
    <phoneticPr fontId="70"/>
  </si>
  <si>
    <t>沖縄県との災害協定締結あり</t>
    <phoneticPr fontId="2"/>
  </si>
  <si>
    <t>沖縄総合事務局との災害協定締結あり</t>
    <phoneticPr fontId="2"/>
  </si>
  <si>
    <t>県内市町村との協定締結あり</t>
    <phoneticPr fontId="2"/>
  </si>
  <si>
    <t>災害協定締結なし</t>
    <phoneticPr fontId="2"/>
  </si>
  <si>
    <t>（企業名：　○○○建設　　</t>
    <rPh sb="1" eb="4">
      <t>キギョウメイ</t>
    </rPh>
    <phoneticPr fontId="2"/>
  </si>
  <si>
    <t>出産日</t>
    <phoneticPr fontId="2"/>
  </si>
  <si>
    <t>産前休業</t>
    <phoneticPr fontId="2"/>
  </si>
  <si>
    <t>産後休業</t>
    <phoneticPr fontId="2"/>
  </si>
  <si>
    <t>育児休業</t>
    <phoneticPr fontId="2"/>
  </si>
  <si>
    <t>備考</t>
    <rPh sb="0" eb="2">
      <t>ビコウ</t>
    </rPh>
    <phoneticPr fontId="70"/>
  </si>
  <si>
    <t>－</t>
    <phoneticPr fontId="2"/>
  </si>
  <si>
    <t>追加事由</t>
    <rPh sb="0" eb="2">
      <t>ツイカ</t>
    </rPh>
    <rPh sb="2" eb="4">
      <t>ジユウ</t>
    </rPh>
    <phoneticPr fontId="2"/>
  </si>
  <si>
    <t>事業主通知
資料等添付</t>
    <rPh sb="0" eb="2">
      <t>ジギョウ</t>
    </rPh>
    <rPh sb="2" eb="3">
      <t>シュ</t>
    </rPh>
    <rPh sb="3" eb="5">
      <t>ツウチ</t>
    </rPh>
    <rPh sb="6" eb="8">
      <t>シリョウ</t>
    </rPh>
    <rPh sb="8" eb="9">
      <t>トウ</t>
    </rPh>
    <rPh sb="9" eb="11">
      <t>テンプ</t>
    </rPh>
    <phoneticPr fontId="2"/>
  </si>
  <si>
    <t>事業主通知
資料等添付</t>
    <phoneticPr fontId="2"/>
  </si>
  <si>
    <t>休業日数</t>
    <rPh sb="0" eb="2">
      <t>キュウギョウ</t>
    </rPh>
    <rPh sb="2" eb="4">
      <t>ニッスウ</t>
    </rPh>
    <phoneticPr fontId="2"/>
  </si>
  <si>
    <t>追加期間</t>
    <rPh sb="0" eb="2">
      <t>ツイカ</t>
    </rPh>
    <rPh sb="2" eb="4">
      <t>キカン</t>
    </rPh>
    <phoneticPr fontId="2"/>
  </si>
  <si>
    <t>介護休業</t>
    <phoneticPr fontId="2"/>
  </si>
  <si>
    <t>事業主通知
資料等添付</t>
    <phoneticPr fontId="2"/>
  </si>
  <si>
    <t>【審査対象期間の追加事由】（配置予定技術者）</t>
    <phoneticPr fontId="2"/>
  </si>
  <si>
    <t>企業名： ○○○○　　　　　　　　　　　　　　　　　　　　　　</t>
    <phoneticPr fontId="2"/>
  </si>
  <si>
    <t>配置予定技術者名：　○○　○○　</t>
    <phoneticPr fontId="2"/>
  </si>
  <si>
    <t>審査対象期間の追加</t>
    <phoneticPr fontId="2"/>
  </si>
  <si>
    <t>有　　　　・　　　　無　　　　（どちらか一方を記載すること）</t>
    <phoneticPr fontId="2"/>
  </si>
  <si>
    <t>合　　　計</t>
    <rPh sb="0" eb="1">
      <t>ア</t>
    </rPh>
    <rPh sb="4" eb="5">
      <t>ケイ</t>
    </rPh>
    <phoneticPr fontId="2"/>
  </si>
  <si>
    <t>（用紙Ａ４）</t>
    <phoneticPr fontId="2"/>
  </si>
  <si>
    <t>審査対象期間に加える期間</t>
    <rPh sb="0" eb="2">
      <t>シンサ</t>
    </rPh>
    <rPh sb="2" eb="4">
      <t>タイショウ</t>
    </rPh>
    <rPh sb="4" eb="6">
      <t>キカン</t>
    </rPh>
    <rPh sb="7" eb="8">
      <t>クワ</t>
    </rPh>
    <rPh sb="10" eb="12">
      <t>キカン</t>
    </rPh>
    <phoneticPr fontId="2"/>
  </si>
  <si>
    <t>１００以上１１０以下はＡ
 １１０以上１２０以下はＢ
 １２０以上ならＣ</t>
    <phoneticPr fontId="2"/>
  </si>
  <si>
    <t>大きい数値あるいは小さい数値から絞り込む方法ではなく、F3が100以上110未満という限定条件の数式にする場合は（これ数式ならIF関数の順に関係されない）、以下のようにAND関数を利用します。
=IF(AND(F3&gt;=100,F3&lt;110),"A",IF(AND(F3&gt;=110,F3&lt;120),"B",IF(F3&gt;120,"C","100未満")))</t>
    <phoneticPr fontId="2"/>
  </si>
  <si>
    <t>（企業名：　○○○建設　　)</t>
    <rPh sb="1" eb="4">
      <t>キギョウメイ</t>
    </rPh>
    <phoneticPr fontId="2"/>
  </si>
  <si>
    <t>（別記様式3-3）</t>
    <phoneticPr fontId="2"/>
  </si>
  <si>
    <t>期間等</t>
    <rPh sb="0" eb="1">
      <t>キ</t>
    </rPh>
    <rPh sb="1" eb="2">
      <t>アイダ</t>
    </rPh>
    <rPh sb="2" eb="3">
      <t>トウ</t>
    </rPh>
    <phoneticPr fontId="70"/>
  </si>
  <si>
    <t>若手・女性技術者いずれも配置を予定していない。</t>
    <rPh sb="0" eb="2">
      <t>ワカテ</t>
    </rPh>
    <rPh sb="3" eb="5">
      <t>ジョセイ</t>
    </rPh>
    <rPh sb="5" eb="8">
      <t>ギジュツシャ</t>
    </rPh>
    <rPh sb="12" eb="14">
      <t>ハイチ</t>
    </rPh>
    <rPh sb="15" eb="17">
      <t>ヨテイ</t>
    </rPh>
    <phoneticPr fontId="34"/>
  </si>
  <si>
    <t>※ ２週間以上休業した場合は、１年単位で切り上げた期間を審査対象期間に加えるものとする。</t>
    <rPh sb="3" eb="7">
      <t>シュウカンイジョウ</t>
    </rPh>
    <rPh sb="7" eb="9">
      <t>キュウギョウ</t>
    </rPh>
    <rPh sb="11" eb="13">
      <t>バアイ</t>
    </rPh>
    <rPh sb="16" eb="19">
      <t>ネンタンイ</t>
    </rPh>
    <rPh sb="20" eb="21">
      <t>キ</t>
    </rPh>
    <rPh sb="22" eb="23">
      <t>ア</t>
    </rPh>
    <rPh sb="25" eb="27">
      <t>キカン</t>
    </rPh>
    <rPh sb="28" eb="30">
      <t>シンサ</t>
    </rPh>
    <rPh sb="30" eb="32">
      <t>タイショウ</t>
    </rPh>
    <rPh sb="32" eb="34">
      <t>キカン</t>
    </rPh>
    <rPh sb="35" eb="36">
      <t>クワ</t>
    </rPh>
    <phoneticPr fontId="2"/>
  </si>
  <si>
    <t>○年○月○日</t>
    <rPh sb="1" eb="2">
      <t>ネン</t>
    </rPh>
    <rPh sb="3" eb="4">
      <t>ツキ</t>
    </rPh>
    <rPh sb="5" eb="6">
      <t>ニチ</t>
    </rPh>
    <phoneticPr fontId="2"/>
  </si>
  <si>
    <t>道路クリーン作戦</t>
    <rPh sb="0" eb="2">
      <t>ドウロ</t>
    </rPh>
    <rPh sb="6" eb="8">
      <t>サクセン</t>
    </rPh>
    <phoneticPr fontId="2"/>
  </si>
  <si>
    <t>○○人</t>
    <rPh sb="2" eb="3">
      <t>ニン</t>
    </rPh>
    <phoneticPr fontId="2"/>
  </si>
  <si>
    <t>道路クリーン作戦における県道○○号線の清掃活動</t>
    <rPh sb="0" eb="2">
      <t>ドウロ</t>
    </rPh>
    <rPh sb="6" eb="8">
      <t>サクセン</t>
    </rPh>
    <rPh sb="12" eb="14">
      <t>ケンドウ</t>
    </rPh>
    <rPh sb="16" eb="18">
      <t>ゴウセン</t>
    </rPh>
    <rPh sb="19" eb="21">
      <t>セイソウ</t>
    </rPh>
    <rPh sb="21" eb="23">
      <t>カツドウ</t>
    </rPh>
    <phoneticPr fontId="2"/>
  </si>
  <si>
    <t>活動実績○○回</t>
    <rPh sb="0" eb="2">
      <t>カツドウ</t>
    </rPh>
    <rPh sb="2" eb="4">
      <t>ジッセキ</t>
    </rPh>
    <rPh sb="6" eb="7">
      <t>カイ</t>
    </rPh>
    <phoneticPr fontId="2"/>
  </si>
  <si>
    <t>県道○○号線（那覇市泉崎周辺）</t>
    <rPh sb="0" eb="2">
      <t>ケンドウ</t>
    </rPh>
    <rPh sb="4" eb="6">
      <t>ゴウセン</t>
    </rPh>
    <rPh sb="12" eb="14">
      <t>シュウヘン</t>
    </rPh>
    <phoneticPr fontId="2"/>
  </si>
  <si>
    <t>回数</t>
    <rPh sb="0" eb="2">
      <t>カイスウ</t>
    </rPh>
    <phoneticPr fontId="2"/>
  </si>
  <si>
    <t>２回目</t>
    <rPh sb="1" eb="3">
      <t>カイメ</t>
    </rPh>
    <phoneticPr fontId="2"/>
  </si>
  <si>
    <t>記入例</t>
    <rPh sb="0" eb="2">
      <t>キニュウ</t>
    </rPh>
    <rPh sb="2" eb="3">
      <t>レイ</t>
    </rPh>
    <phoneticPr fontId="2"/>
  </si>
  <si>
    <t>１回目</t>
    <rPh sb="1" eb="3">
      <t>カイメ</t>
    </rPh>
    <phoneticPr fontId="2"/>
  </si>
  <si>
    <t>○</t>
    <phoneticPr fontId="70"/>
  </si>
  <si>
    <t>**～**</t>
    <phoneticPr fontId="70"/>
  </si>
  <si>
    <t>48～52</t>
    <phoneticPr fontId="70"/>
  </si>
  <si>
    <t>41～47</t>
    <phoneticPr fontId="70"/>
  </si>
  <si>
    <t>35～40</t>
    <phoneticPr fontId="70"/>
  </si>
  <si>
    <t>（別記様式6-2）</t>
    <phoneticPr fontId="2"/>
  </si>
  <si>
    <t>証明書発行工事あり。</t>
    <rPh sb="0" eb="3">
      <t>ショウメイショ</t>
    </rPh>
    <rPh sb="3" eb="5">
      <t>ハッコウ</t>
    </rPh>
    <rPh sb="5" eb="7">
      <t>コウジ</t>
    </rPh>
    <phoneticPr fontId="2"/>
  </si>
  <si>
    <t>証明書発行工事なし。</t>
    <rPh sb="0" eb="3">
      <t>ショウメイショ</t>
    </rPh>
    <rPh sb="3" eb="5">
      <t>ハッコウ</t>
    </rPh>
    <rPh sb="5" eb="7">
      <t>コウジ</t>
    </rPh>
    <phoneticPr fontId="2"/>
  </si>
  <si>
    <t>【　難工事施工実績　】</t>
    <rPh sb="2" eb="5">
      <t>ナンコウジ</t>
    </rPh>
    <rPh sb="5" eb="7">
      <t>セコウ</t>
    </rPh>
    <phoneticPr fontId="2"/>
  </si>
  <si>
    <t>□別記様式６－２関係・・・・・・・・・Ｐ○～Ｐ○</t>
    <phoneticPr fontId="34"/>
  </si>
  <si>
    <t>□別記様式３－１関係・・・・・・・・・Ｐ○～Ｐ○</t>
    <phoneticPr fontId="34"/>
  </si>
  <si>
    <t>□別記様式３－２関係・・・・・・・・・Ｐ○～Ｐ○</t>
    <phoneticPr fontId="34"/>
  </si>
  <si>
    <r>
      <t>　平成○年４月１日以降に元請けとして完成・引渡しが完了した下記の要件を満たす同一工種＜同種工事＞</t>
    </r>
    <r>
      <rPr>
        <u/>
        <sz val="10"/>
        <color theme="4"/>
        <rFont val="ＭＳ 明朝"/>
        <family val="1"/>
        <charset val="128"/>
      </rPr>
      <t>の施工実績</t>
    </r>
    <r>
      <rPr>
        <sz val="10"/>
        <color theme="4"/>
        <rFont val="ＭＳ 明朝"/>
        <family val="1"/>
        <charset val="128"/>
      </rPr>
      <t>を</t>
    </r>
    <r>
      <rPr>
        <sz val="10"/>
        <rFont val="ＭＳ 明朝"/>
        <family val="1"/>
        <charset val="128"/>
      </rPr>
      <t>有すること。
  同一工種：○○一式工事であること。  
＜同種工事：</t>
    </r>
    <r>
      <rPr>
        <u/>
        <sz val="10"/>
        <color theme="4"/>
        <rFont val="ＭＳ 明朝"/>
        <family val="1"/>
        <charset val="128"/>
      </rPr>
      <t>延長○ｍ、面積○㎡以上の○○工事であること。</t>
    </r>
    <r>
      <rPr>
        <sz val="10"/>
        <rFont val="ＭＳ 明朝"/>
        <family val="1"/>
        <charset val="128"/>
      </rPr>
      <t>＞</t>
    </r>
    <rPh sb="1" eb="3">
      <t>ヘイセイ</t>
    </rPh>
    <rPh sb="49" eb="51">
      <t>セコウ</t>
    </rPh>
    <rPh sb="51" eb="53">
      <t>ジッセキ</t>
    </rPh>
    <phoneticPr fontId="2"/>
  </si>
  <si>
    <t>入 札 参 加 資 格 確 認 申 請 書 （１）</t>
    <phoneticPr fontId="70"/>
  </si>
  <si>
    <t>令和　　年　　月　　日</t>
    <rPh sb="0" eb="2">
      <t>レイワ</t>
    </rPh>
    <phoneticPr fontId="2"/>
  </si>
  <si>
    <t>住所　〒***-****　○○市○○○</t>
    <rPh sb="15" eb="16">
      <t>シ</t>
    </rPh>
    <phoneticPr fontId="70"/>
  </si>
  <si>
    <t>代表者氏名　　○○○○</t>
    <phoneticPr fontId="70"/>
  </si>
  <si>
    <t>E-mailｱﾄﾞﾚｽ　 **＠**．**．**</t>
  </si>
  <si>
    <r>
      <t>建設業許可番号</t>
    </r>
    <r>
      <rPr>
        <sz val="9"/>
        <rFont val="ＭＳ Ｐ明朝"/>
        <family val="1"/>
        <charset val="128"/>
      </rPr>
      <t>（8桁）</t>
    </r>
    <rPh sb="9" eb="10">
      <t>ケタ</t>
    </rPh>
    <phoneticPr fontId="70"/>
  </si>
  <si>
    <t>　令和○年○月○日付けで公告のありました○○○○○工事に係る入札参加資格について確認されたく、下記の書類を添えて申請します。</t>
    <rPh sb="1" eb="3">
      <t>レイワ</t>
    </rPh>
    <rPh sb="25" eb="27">
      <t>コウジ</t>
    </rPh>
    <phoneticPr fontId="70"/>
  </si>
  <si>
    <t>　申請書及び確認資料の内容については事実と相違ないことを誓約します。</t>
    <phoneticPr fontId="70"/>
  </si>
  <si>
    <t>記</t>
    <phoneticPr fontId="70"/>
  </si>
  <si>
    <t>施工実績、優良建設業者表彰を記載した書面（別記様式2）</t>
    <rPh sb="5" eb="7">
      <t>ユウリョウ</t>
    </rPh>
    <rPh sb="7" eb="9">
      <t>ケンセツ</t>
    </rPh>
    <rPh sb="9" eb="11">
      <t>ギョウシャ</t>
    </rPh>
    <rPh sb="11" eb="13">
      <t>ヒョウショウ</t>
    </rPh>
    <phoneticPr fontId="70"/>
  </si>
  <si>
    <t>配置予定技術者の審査対象期間の追加事由を記載した書面(別記様式3-3)</t>
    <rPh sb="8" eb="10">
      <t>シンサ</t>
    </rPh>
    <rPh sb="10" eb="12">
      <t>タイショウ</t>
    </rPh>
    <rPh sb="12" eb="14">
      <t>キカン</t>
    </rPh>
    <rPh sb="15" eb="17">
      <t>ツイカ</t>
    </rPh>
    <rPh sb="17" eb="19">
      <t>ジユウ</t>
    </rPh>
    <phoneticPr fontId="70"/>
  </si>
  <si>
    <t>近隣地域での施工実績を記載した書面（別記様式5）</t>
    <phoneticPr fontId="70"/>
  </si>
  <si>
    <t>登録基幹技能者等の活用、県内企業の下請活用、若手・女性技術者の配置を記載した書面（別記様式6）</t>
    <rPh sb="7" eb="8">
      <t>トウ</t>
    </rPh>
    <rPh sb="12" eb="14">
      <t>ケンナイ</t>
    </rPh>
    <rPh sb="14" eb="16">
      <t>キギョウ</t>
    </rPh>
    <rPh sb="17" eb="19">
      <t>シタウ</t>
    </rPh>
    <rPh sb="19" eb="21">
      <t>カツヨウ</t>
    </rPh>
    <rPh sb="22" eb="24">
      <t>ワカテ</t>
    </rPh>
    <rPh sb="25" eb="27">
      <t>ジョセイ</t>
    </rPh>
    <rPh sb="27" eb="30">
      <t>ギジュツシャ</t>
    </rPh>
    <rPh sb="31" eb="33">
      <t>ハイチ</t>
    </rPh>
    <phoneticPr fontId="70"/>
  </si>
  <si>
    <t>企業手持ち工事量を記載した書面（別記様式8）</t>
    <rPh sb="0" eb="2">
      <t>キギョウ</t>
    </rPh>
    <phoneticPr fontId="70"/>
  </si>
  <si>
    <t xml:space="preserve">社会資本維持活動の実績、災害協定締結の有無を記載した書面（別記様式9） </t>
    <rPh sb="0" eb="4">
      <t>シャカイシホン</t>
    </rPh>
    <rPh sb="4" eb="6">
      <t>イジ</t>
    </rPh>
    <rPh sb="12" eb="14">
      <t>サイガイ</t>
    </rPh>
    <rPh sb="14" eb="16">
      <t>キョウテイ</t>
    </rPh>
    <rPh sb="16" eb="18">
      <t>テイケツ</t>
    </rPh>
    <rPh sb="19" eb="21">
      <t>ウム</t>
    </rPh>
    <phoneticPr fontId="70"/>
  </si>
  <si>
    <t>（別記様式１－１）（共同企業体用）</t>
    <rPh sb="10" eb="12">
      <t>キョウドウ</t>
    </rPh>
    <rPh sb="12" eb="14">
      <t>キギョウ</t>
    </rPh>
    <rPh sb="14" eb="15">
      <t>タイ</t>
    </rPh>
    <rPh sb="15" eb="16">
      <t>ヨウ</t>
    </rPh>
    <phoneticPr fontId="70"/>
  </si>
  <si>
    <t>●●●●・■■■■・▲▲▲▲特定建設工事共同企業体</t>
    <phoneticPr fontId="70"/>
  </si>
  <si>
    <t>←3ＪＶの場合</t>
    <rPh sb="5" eb="7">
      <t>バアイ</t>
    </rPh>
    <phoneticPr fontId="70"/>
  </si>
  <si>
    <t>商号又は名称　●●●●</t>
  </si>
  <si>
    <t>構成員</t>
    <rPh sb="0" eb="3">
      <t>コウセイイン</t>
    </rPh>
    <phoneticPr fontId="70"/>
  </si>
  <si>
    <t>住所　〒***-****　○○○町○○</t>
    <rPh sb="16" eb="17">
      <t>マチ</t>
    </rPh>
    <phoneticPr fontId="70"/>
  </si>
  <si>
    <t>商号又は名称　■■■■</t>
    <phoneticPr fontId="70"/>
  </si>
  <si>
    <t>住所　〒***-****　○○村○○○</t>
    <rPh sb="15" eb="16">
      <t>ムラ</t>
    </rPh>
    <phoneticPr fontId="70"/>
  </si>
  <si>
    <t>商号又は名称　▲▲▲▲</t>
    <phoneticPr fontId="70"/>
  </si>
  <si>
    <t>公告文３ 入札参加資格に定める事項（別記様式1-2、1-3）</t>
    <phoneticPr fontId="70"/>
  </si>
  <si>
    <t>配置予定技術者の資格等、施工経験、優良技術者表彰、継続教育の状況を記載した書面(別記様式3、3-1、3-2)</t>
    <rPh sb="10" eb="11">
      <t>トウ</t>
    </rPh>
    <rPh sb="12" eb="14">
      <t>セコウ</t>
    </rPh>
    <rPh sb="14" eb="16">
      <t>ケイケン</t>
    </rPh>
    <rPh sb="17" eb="19">
      <t>ユウリョウ</t>
    </rPh>
    <rPh sb="19" eb="22">
      <t>ギジュツシャ</t>
    </rPh>
    <rPh sb="22" eb="24">
      <t>ヒョウショウ</t>
    </rPh>
    <rPh sb="25" eb="27">
      <t>ケイゾク</t>
    </rPh>
    <rPh sb="27" eb="29">
      <t>キョウイク</t>
    </rPh>
    <rPh sb="30" eb="32">
      <t>ジョウキョウ</t>
    </rPh>
    <phoneticPr fontId="70"/>
  </si>
  <si>
    <t>工事成績を記載した書面（別記様式7)</t>
    <phoneticPr fontId="70"/>
  </si>
  <si>
    <t>入札参加資格確認申請書（２）</t>
    <rPh sb="0" eb="2">
      <t>ニュウサツ</t>
    </rPh>
    <rPh sb="2" eb="4">
      <t>サンカ</t>
    </rPh>
    <rPh sb="4" eb="6">
      <t>シカク</t>
    </rPh>
    <rPh sb="6" eb="8">
      <t>カクニン</t>
    </rPh>
    <rPh sb="8" eb="11">
      <t>シンセイショ</t>
    </rPh>
    <phoneticPr fontId="70"/>
  </si>
  <si>
    <r>
      <t>公告文</t>
    </r>
    <r>
      <rPr>
        <sz val="14"/>
        <rFont val="ＭＳ ゴシック"/>
        <family val="3"/>
        <charset val="128"/>
      </rPr>
      <t xml:space="preserve"> 入札参加資格に定める事項　　</t>
    </r>
    <phoneticPr fontId="70"/>
  </si>
  <si>
    <t>※JVの場合、代表者について記入する。</t>
    <phoneticPr fontId="70"/>
  </si>
  <si>
    <t>資格確認項目</t>
    <rPh sb="0" eb="2">
      <t>シカク</t>
    </rPh>
    <rPh sb="2" eb="4">
      <t>カクニン</t>
    </rPh>
    <rPh sb="4" eb="6">
      <t>コウモク</t>
    </rPh>
    <phoneticPr fontId="70"/>
  </si>
  <si>
    <r>
      <t>＜申請者記入欄＞</t>
    </r>
    <r>
      <rPr>
        <sz val="11"/>
        <rFont val="ＭＳ 明朝"/>
        <family val="1"/>
        <charset val="128"/>
      </rPr>
      <t>※1</t>
    </r>
    <rPh sb="1" eb="4">
      <t>シンセイシャ</t>
    </rPh>
    <rPh sb="4" eb="6">
      <t>キニュウ</t>
    </rPh>
    <rPh sb="6" eb="7">
      <t>ラン</t>
    </rPh>
    <phoneticPr fontId="70"/>
  </si>
  <si>
    <t>地方自治法施行令第167条の４の規定に該当しない者であること。</t>
    <rPh sb="0" eb="2">
      <t>チホウ</t>
    </rPh>
    <rPh sb="2" eb="5">
      <t>ジチホウ</t>
    </rPh>
    <rPh sb="5" eb="8">
      <t>シコウレイ</t>
    </rPh>
    <rPh sb="8" eb="9">
      <t>ダイ</t>
    </rPh>
    <rPh sb="12" eb="13">
      <t>ジョウ</t>
    </rPh>
    <rPh sb="16" eb="18">
      <t>キテイ</t>
    </rPh>
    <rPh sb="19" eb="21">
      <t>ガイトウ</t>
    </rPh>
    <rPh sb="24" eb="25">
      <t>シャ</t>
    </rPh>
    <phoneticPr fontId="70"/>
  </si>
  <si>
    <t>同条の規定に該当しない。</t>
    <rPh sb="0" eb="2">
      <t>ドウジョウ</t>
    </rPh>
    <rPh sb="3" eb="5">
      <t>キテイ</t>
    </rPh>
    <rPh sb="6" eb="8">
      <t>ガイトウ</t>
    </rPh>
    <phoneticPr fontId="70"/>
  </si>
  <si>
    <t>該当する。
（○等級）</t>
    <rPh sb="0" eb="2">
      <t>ガイトウ</t>
    </rPh>
    <rPh sb="8" eb="10">
      <t>トウキュウ</t>
    </rPh>
    <phoneticPr fontId="70"/>
  </si>
  <si>
    <t>会社更生法に基づき更生手続開始の申立てがなされている者又は民事再生法に基づき再生手続開始の申立てがなされている者（再認定を受けた者を除く。）でないこと。</t>
    <rPh sb="0" eb="2">
      <t>カイシャ</t>
    </rPh>
    <rPh sb="2" eb="5">
      <t>コウセイホウ</t>
    </rPh>
    <rPh sb="6" eb="7">
      <t>モト</t>
    </rPh>
    <rPh sb="9" eb="11">
      <t>コウセイ</t>
    </rPh>
    <rPh sb="11" eb="13">
      <t>テツヅ</t>
    </rPh>
    <rPh sb="13" eb="15">
      <t>カイシ</t>
    </rPh>
    <rPh sb="16" eb="18">
      <t>モウシタテ</t>
    </rPh>
    <rPh sb="26" eb="27">
      <t>シャ</t>
    </rPh>
    <rPh sb="27" eb="28">
      <t>マタ</t>
    </rPh>
    <rPh sb="29" eb="31">
      <t>ミンジ</t>
    </rPh>
    <rPh sb="31" eb="34">
      <t>サイセイホウ</t>
    </rPh>
    <rPh sb="35" eb="36">
      <t>モト</t>
    </rPh>
    <rPh sb="38" eb="40">
      <t>サイセイ</t>
    </rPh>
    <rPh sb="40" eb="42">
      <t>テツヅ</t>
    </rPh>
    <rPh sb="42" eb="44">
      <t>カイシ</t>
    </rPh>
    <rPh sb="45" eb="47">
      <t>モウシタテ</t>
    </rPh>
    <rPh sb="55" eb="56">
      <t>シャ</t>
    </rPh>
    <rPh sb="57" eb="58">
      <t>サイ</t>
    </rPh>
    <rPh sb="58" eb="60">
      <t>ニンテイ</t>
    </rPh>
    <rPh sb="61" eb="62">
      <t>ウ</t>
    </rPh>
    <rPh sb="64" eb="65">
      <t>シャ</t>
    </rPh>
    <rPh sb="66" eb="67">
      <t>ノゾ</t>
    </rPh>
    <phoneticPr fontId="70"/>
  </si>
  <si>
    <t>更生手続及び再生手続開始の申立てはしていない。</t>
    <rPh sb="0" eb="2">
      <t>コウセイ</t>
    </rPh>
    <rPh sb="2" eb="4">
      <t>テツヅキ</t>
    </rPh>
    <rPh sb="4" eb="5">
      <t>オヨ</t>
    </rPh>
    <rPh sb="6" eb="8">
      <t>サイセイ</t>
    </rPh>
    <rPh sb="8" eb="10">
      <t>テツヅキ</t>
    </rPh>
    <rPh sb="10" eb="12">
      <t>カイシ</t>
    </rPh>
    <rPh sb="13" eb="15">
      <t>モウシタ</t>
    </rPh>
    <phoneticPr fontId="70"/>
  </si>
  <si>
    <t>建設業法第27条の23に規定する経営事項審査を受けた者であって、経営事項審査結果通知書が有効期限内にあること。</t>
    <rPh sb="0" eb="2">
      <t>ケンセツ</t>
    </rPh>
    <rPh sb="2" eb="4">
      <t>ギョウホウ</t>
    </rPh>
    <rPh sb="4" eb="5">
      <t>ダイ</t>
    </rPh>
    <rPh sb="7" eb="8">
      <t>ジョウ</t>
    </rPh>
    <rPh sb="12" eb="14">
      <t>キテイ</t>
    </rPh>
    <rPh sb="16" eb="18">
      <t>ケイエイ</t>
    </rPh>
    <rPh sb="18" eb="20">
      <t>ジコウ</t>
    </rPh>
    <rPh sb="20" eb="22">
      <t>シンサ</t>
    </rPh>
    <rPh sb="23" eb="24">
      <t>ウ</t>
    </rPh>
    <rPh sb="26" eb="27">
      <t>シャ</t>
    </rPh>
    <rPh sb="32" eb="34">
      <t>ケイエイ</t>
    </rPh>
    <rPh sb="34" eb="36">
      <t>ジコウ</t>
    </rPh>
    <rPh sb="36" eb="38">
      <t>シンサ</t>
    </rPh>
    <rPh sb="38" eb="40">
      <t>ケッカ</t>
    </rPh>
    <rPh sb="40" eb="43">
      <t>ツウチショ</t>
    </rPh>
    <rPh sb="44" eb="46">
      <t>ユウコウ</t>
    </rPh>
    <rPh sb="46" eb="49">
      <t>キゲンナイ</t>
    </rPh>
    <phoneticPr fontId="70"/>
  </si>
  <si>
    <t>該当する。</t>
    <rPh sb="0" eb="2">
      <t>ガイトウ</t>
    </rPh>
    <phoneticPr fontId="70"/>
  </si>
  <si>
    <t>＜同一工種・同種工事＞の施工実績を有すること。</t>
    <rPh sb="1" eb="3">
      <t>ドウイツ</t>
    </rPh>
    <rPh sb="3" eb="5">
      <t>コウシュ</t>
    </rPh>
    <rPh sb="6" eb="8">
      <t>ドウシュ</t>
    </rPh>
    <rPh sb="8" eb="10">
      <t>コウジ</t>
    </rPh>
    <rPh sb="12" eb="14">
      <t>セコウ</t>
    </rPh>
    <rPh sb="14" eb="16">
      <t>ジッセキ</t>
    </rPh>
    <rPh sb="17" eb="18">
      <t>ユウ</t>
    </rPh>
    <phoneticPr fontId="70"/>
  </si>
  <si>
    <t>別記様式２のとおり施工実績を有する。</t>
    <rPh sb="0" eb="2">
      <t>ベッキ</t>
    </rPh>
    <rPh sb="2" eb="4">
      <t>ヨウシキ</t>
    </rPh>
    <rPh sb="9" eb="11">
      <t>セコウ</t>
    </rPh>
    <rPh sb="11" eb="13">
      <t>ジッセキ</t>
    </rPh>
    <rPh sb="14" eb="15">
      <t>ユウ</t>
    </rPh>
    <phoneticPr fontId="70"/>
  </si>
  <si>
    <t>要件を満たす技術者を配置できること。</t>
    <rPh sb="0" eb="2">
      <t>ヨウケン</t>
    </rPh>
    <rPh sb="3" eb="4">
      <t>ミ</t>
    </rPh>
    <rPh sb="6" eb="8">
      <t>ギジュツ</t>
    </rPh>
    <rPh sb="8" eb="9">
      <t>シャ</t>
    </rPh>
    <rPh sb="10" eb="12">
      <t>ハイチ</t>
    </rPh>
    <phoneticPr fontId="70"/>
  </si>
  <si>
    <t>別記様式３のとおり配置できる。</t>
    <rPh sb="0" eb="2">
      <t>ベッキ</t>
    </rPh>
    <rPh sb="2" eb="4">
      <t>ヨウシキ</t>
    </rPh>
    <rPh sb="9" eb="11">
      <t>ハイチ</t>
    </rPh>
    <phoneticPr fontId="70"/>
  </si>
  <si>
    <t>配置予定技術者については、申請日以前に３か月以上の直接的かつ恒常的な雇用関係があること。</t>
    <rPh sb="0" eb="2">
      <t>ハイチ</t>
    </rPh>
    <rPh sb="2" eb="4">
      <t>ヨテイ</t>
    </rPh>
    <rPh sb="4" eb="7">
      <t>ギジュツシャ</t>
    </rPh>
    <rPh sb="25" eb="28">
      <t>チョクセツテキ</t>
    </rPh>
    <rPh sb="30" eb="33">
      <t>コウジョウテキ</t>
    </rPh>
    <rPh sb="34" eb="36">
      <t>コヨウ</t>
    </rPh>
    <rPh sb="36" eb="38">
      <t>カンケイ</t>
    </rPh>
    <phoneticPr fontId="70"/>
  </si>
  <si>
    <t>申請書及び確認資料（事後審査（自己評価）型の場合は、自己評価表）の提出期限日から落札決定日までの期間に、本県の指名停止措置を受けていないこと（提出日現在の状況を記載する）。</t>
    <rPh sb="0" eb="3">
      <t>シンセイショ</t>
    </rPh>
    <rPh sb="3" eb="4">
      <t>オヨ</t>
    </rPh>
    <rPh sb="5" eb="7">
      <t>カクニン</t>
    </rPh>
    <rPh sb="7" eb="9">
      <t>シリョウ</t>
    </rPh>
    <rPh sb="10" eb="12">
      <t>ジゴ</t>
    </rPh>
    <rPh sb="12" eb="14">
      <t>シンサ</t>
    </rPh>
    <rPh sb="15" eb="17">
      <t>ジコ</t>
    </rPh>
    <rPh sb="17" eb="19">
      <t>ヒョウカ</t>
    </rPh>
    <rPh sb="20" eb="21">
      <t>ガタ</t>
    </rPh>
    <rPh sb="22" eb="24">
      <t>バアイ</t>
    </rPh>
    <rPh sb="26" eb="28">
      <t>ジコ</t>
    </rPh>
    <rPh sb="28" eb="31">
      <t>ヒョウカヒョウ</t>
    </rPh>
    <rPh sb="33" eb="35">
      <t>テイシュツ</t>
    </rPh>
    <rPh sb="35" eb="37">
      <t>キゲン</t>
    </rPh>
    <rPh sb="40" eb="42">
      <t>ラクサツ</t>
    </rPh>
    <rPh sb="42" eb="45">
      <t>ケッテイビ</t>
    </rPh>
    <rPh sb="48" eb="50">
      <t>キカン</t>
    </rPh>
    <rPh sb="52" eb="54">
      <t>ホンケン</t>
    </rPh>
    <rPh sb="55" eb="57">
      <t>シメイ</t>
    </rPh>
    <rPh sb="57" eb="59">
      <t>テイシ</t>
    </rPh>
    <rPh sb="59" eb="61">
      <t>ソチ</t>
    </rPh>
    <rPh sb="62" eb="63">
      <t>ウ</t>
    </rPh>
    <rPh sb="71" eb="74">
      <t>テイシュツビ</t>
    </rPh>
    <rPh sb="74" eb="76">
      <t>ゲンザイ</t>
    </rPh>
    <rPh sb="77" eb="79">
      <t>ジョウキョウ</t>
    </rPh>
    <rPh sb="80" eb="82">
      <t>キサイ</t>
    </rPh>
    <phoneticPr fontId="70"/>
  </si>
  <si>
    <t>提出日現在、指名停止の措置は受けていない。</t>
    <rPh sb="0" eb="3">
      <t>テイシュツビ</t>
    </rPh>
    <rPh sb="3" eb="5">
      <t>ゲンザイ</t>
    </rPh>
    <rPh sb="6" eb="8">
      <t>シメイ</t>
    </rPh>
    <rPh sb="8" eb="10">
      <t>テイシ</t>
    </rPh>
    <rPh sb="11" eb="13">
      <t>ソチ</t>
    </rPh>
    <rPh sb="14" eb="15">
      <t>ウ</t>
    </rPh>
    <phoneticPr fontId="70"/>
  </si>
  <si>
    <t>入札に参加しようとする者との間に、資本関係、人的関係又はその他の入札の適正さが阻害されると認められる関係がないこと。</t>
    <rPh sb="0" eb="2">
      <t>ニュウサツ</t>
    </rPh>
    <rPh sb="14" eb="15">
      <t>アイダ</t>
    </rPh>
    <rPh sb="26" eb="27">
      <t>マタ</t>
    </rPh>
    <rPh sb="30" eb="31">
      <t>タ</t>
    </rPh>
    <rPh sb="32" eb="34">
      <t>ニュウサツ</t>
    </rPh>
    <rPh sb="35" eb="37">
      <t>テキセイ</t>
    </rPh>
    <rPh sb="39" eb="41">
      <t>ソガイ</t>
    </rPh>
    <rPh sb="45" eb="46">
      <t>ミト</t>
    </rPh>
    <rPh sb="50" eb="52">
      <t>カンケイ</t>
    </rPh>
    <phoneticPr fontId="70"/>
  </si>
  <si>
    <t>他の入札参加者との間に資本関係又は人的関係等はない。</t>
    <rPh sb="0" eb="1">
      <t>タ</t>
    </rPh>
    <rPh sb="2" eb="4">
      <t>ニュウサツ</t>
    </rPh>
    <rPh sb="4" eb="6">
      <t>サンカ</t>
    </rPh>
    <rPh sb="6" eb="7">
      <t>シャ</t>
    </rPh>
    <rPh sb="9" eb="10">
      <t>アイダ</t>
    </rPh>
    <rPh sb="11" eb="13">
      <t>シホン</t>
    </rPh>
    <rPh sb="13" eb="15">
      <t>カンケイ</t>
    </rPh>
    <rPh sb="15" eb="16">
      <t>マタ</t>
    </rPh>
    <rPh sb="17" eb="19">
      <t>ジンテキ</t>
    </rPh>
    <rPh sb="19" eb="21">
      <t>カンケイ</t>
    </rPh>
    <rPh sb="21" eb="22">
      <t>トウ</t>
    </rPh>
    <phoneticPr fontId="70"/>
  </si>
  <si>
    <t>当該工事に係る設計業務等の受託者（共同企業体の場合は、各構成員を含む。）又は当該受託者と資本関係、人的関係又はその他同視しうる資本関係又は人的関係がある建設業者でないこと。</t>
    <rPh sb="0" eb="2">
      <t>トウガイ</t>
    </rPh>
    <rPh sb="2" eb="4">
      <t>コウジ</t>
    </rPh>
    <rPh sb="5" eb="6">
      <t>カカ</t>
    </rPh>
    <rPh sb="7" eb="9">
      <t>セッケイ</t>
    </rPh>
    <rPh sb="9" eb="11">
      <t>ギョウム</t>
    </rPh>
    <rPh sb="11" eb="12">
      <t>トウ</t>
    </rPh>
    <rPh sb="13" eb="16">
      <t>ジュタクシャ</t>
    </rPh>
    <rPh sb="17" eb="19">
      <t>キョウドウ</t>
    </rPh>
    <rPh sb="19" eb="22">
      <t>キギョウタイ</t>
    </rPh>
    <rPh sb="23" eb="25">
      <t>バアイ</t>
    </rPh>
    <rPh sb="27" eb="31">
      <t>カクコウセイイン</t>
    </rPh>
    <rPh sb="32" eb="33">
      <t>フク</t>
    </rPh>
    <rPh sb="36" eb="37">
      <t>マタ</t>
    </rPh>
    <rPh sb="38" eb="40">
      <t>トウガイ</t>
    </rPh>
    <rPh sb="40" eb="43">
      <t>ジュタクシャ</t>
    </rPh>
    <rPh sb="44" eb="46">
      <t>シホン</t>
    </rPh>
    <rPh sb="46" eb="48">
      <t>カンケイ</t>
    </rPh>
    <rPh sb="49" eb="51">
      <t>ジンテキ</t>
    </rPh>
    <rPh sb="51" eb="53">
      <t>カンケイ</t>
    </rPh>
    <rPh sb="53" eb="54">
      <t>マタ</t>
    </rPh>
    <rPh sb="57" eb="58">
      <t>タ</t>
    </rPh>
    <rPh sb="58" eb="60">
      <t>ドウシ</t>
    </rPh>
    <rPh sb="63" eb="65">
      <t>シホン</t>
    </rPh>
    <rPh sb="65" eb="67">
      <t>カンケイ</t>
    </rPh>
    <rPh sb="67" eb="68">
      <t>マタ</t>
    </rPh>
    <rPh sb="69" eb="71">
      <t>ジンテキ</t>
    </rPh>
    <rPh sb="71" eb="73">
      <t>カンケイ</t>
    </rPh>
    <rPh sb="76" eb="79">
      <t>ケンセツギョウ</t>
    </rPh>
    <rPh sb="79" eb="80">
      <t>シャ</t>
    </rPh>
    <phoneticPr fontId="70"/>
  </si>
  <si>
    <t>設計業務等の受託者と資本関係、人的関係等はない。</t>
    <rPh sb="0" eb="2">
      <t>セッケイ</t>
    </rPh>
    <rPh sb="2" eb="5">
      <t>ギョウムトウ</t>
    </rPh>
    <rPh sb="6" eb="9">
      <t>ジュタクシャ</t>
    </rPh>
    <rPh sb="10" eb="12">
      <t>シホン</t>
    </rPh>
    <rPh sb="12" eb="14">
      <t>カンケイ</t>
    </rPh>
    <rPh sb="15" eb="17">
      <t>ジンテキ</t>
    </rPh>
    <rPh sb="17" eb="19">
      <t>カンケイ</t>
    </rPh>
    <rPh sb="19" eb="20">
      <t>トウ</t>
    </rPh>
    <phoneticPr fontId="70"/>
  </si>
  <si>
    <t>警察当局から、暴力団員が実質的に経営を支配する建設業者又はこれに準ずるものとして、沖縄県土木建築部発注工事等からの排除要請があり、当該状況が継続している者でないこと。</t>
    <rPh sb="0" eb="2">
      <t>ケイサツ</t>
    </rPh>
    <rPh sb="2" eb="4">
      <t>トウキョク</t>
    </rPh>
    <rPh sb="7" eb="9">
      <t>ボウリョク</t>
    </rPh>
    <rPh sb="9" eb="11">
      <t>ダンイン</t>
    </rPh>
    <rPh sb="12" eb="15">
      <t>ジッシツテキ</t>
    </rPh>
    <rPh sb="16" eb="18">
      <t>ケイエイ</t>
    </rPh>
    <rPh sb="19" eb="21">
      <t>シハイ</t>
    </rPh>
    <rPh sb="23" eb="25">
      <t>ケンセツ</t>
    </rPh>
    <rPh sb="25" eb="27">
      <t>ギョウシャ</t>
    </rPh>
    <rPh sb="27" eb="28">
      <t>マタ</t>
    </rPh>
    <rPh sb="32" eb="33">
      <t>ジュン</t>
    </rPh>
    <rPh sb="41" eb="44">
      <t>オキナワケン</t>
    </rPh>
    <rPh sb="44" eb="46">
      <t>ドボク</t>
    </rPh>
    <rPh sb="46" eb="49">
      <t>ケンチクブ</t>
    </rPh>
    <rPh sb="49" eb="51">
      <t>ハッチュウ</t>
    </rPh>
    <rPh sb="51" eb="53">
      <t>コウジ</t>
    </rPh>
    <rPh sb="53" eb="54">
      <t>トウ</t>
    </rPh>
    <rPh sb="57" eb="59">
      <t>ハイジョ</t>
    </rPh>
    <rPh sb="59" eb="61">
      <t>ヨウセイ</t>
    </rPh>
    <rPh sb="65" eb="67">
      <t>トウガイ</t>
    </rPh>
    <rPh sb="67" eb="69">
      <t>ジョウキョウ</t>
    </rPh>
    <rPh sb="70" eb="72">
      <t>ケイゾク</t>
    </rPh>
    <rPh sb="76" eb="77">
      <t>シャ</t>
    </rPh>
    <phoneticPr fontId="70"/>
  </si>
  <si>
    <t>排除要請は受けていない。</t>
    <rPh sb="0" eb="2">
      <t>ハイジョ</t>
    </rPh>
    <rPh sb="2" eb="4">
      <t>ヨウセイ</t>
    </rPh>
    <rPh sb="5" eb="6">
      <t>ウ</t>
    </rPh>
    <phoneticPr fontId="70"/>
  </si>
  <si>
    <t>沖縄県内＜○○事務所管内＞に、建設業法に基づく主たる営業所＜又は従たる営業所＞が存在すること。</t>
    <rPh sb="2" eb="4">
      <t>ケンナイ</t>
    </rPh>
    <rPh sb="11" eb="12">
      <t>ナイ</t>
    </rPh>
    <rPh sb="15" eb="17">
      <t>ケンセツ</t>
    </rPh>
    <rPh sb="17" eb="19">
      <t>ギョウホウ</t>
    </rPh>
    <rPh sb="20" eb="21">
      <t>モト</t>
    </rPh>
    <rPh sb="23" eb="24">
      <t>シュ</t>
    </rPh>
    <rPh sb="26" eb="29">
      <t>エイギョウショ</t>
    </rPh>
    <rPh sb="30" eb="31">
      <t>マタ</t>
    </rPh>
    <rPh sb="32" eb="33">
      <t>ジュウ</t>
    </rPh>
    <rPh sb="35" eb="38">
      <t>エイギョウショ</t>
    </rPh>
    <rPh sb="40" eb="42">
      <t>ソンザイ</t>
    </rPh>
    <phoneticPr fontId="70"/>
  </si>
  <si>
    <t>申請期限日現在の○○一式工事の経営事項審査で、直近の総合評定値が○○○点以上あり、経営事項審査結果通知書が有効期限内にあること。</t>
    <rPh sb="0" eb="2">
      <t>シンセイ</t>
    </rPh>
    <rPh sb="2" eb="4">
      <t>キゲン</t>
    </rPh>
    <rPh sb="4" eb="5">
      <t>ビ</t>
    </rPh>
    <rPh sb="5" eb="7">
      <t>ゲンザイ</t>
    </rPh>
    <rPh sb="10" eb="12">
      <t>イッシキ</t>
    </rPh>
    <rPh sb="12" eb="14">
      <t>コウジ</t>
    </rPh>
    <rPh sb="15" eb="17">
      <t>ケイエイ</t>
    </rPh>
    <rPh sb="17" eb="19">
      <t>ジコウ</t>
    </rPh>
    <rPh sb="19" eb="21">
      <t>シンサ</t>
    </rPh>
    <rPh sb="23" eb="25">
      <t>チョッキン</t>
    </rPh>
    <rPh sb="26" eb="28">
      <t>ソウゴウ</t>
    </rPh>
    <rPh sb="28" eb="31">
      <t>ヒョウテイチ</t>
    </rPh>
    <rPh sb="35" eb="36">
      <t>テン</t>
    </rPh>
    <rPh sb="36" eb="38">
      <t>イジョウ</t>
    </rPh>
    <rPh sb="41" eb="43">
      <t>ケイエイ</t>
    </rPh>
    <rPh sb="43" eb="45">
      <t>ジコウ</t>
    </rPh>
    <rPh sb="45" eb="47">
      <t>シンサ</t>
    </rPh>
    <rPh sb="47" eb="49">
      <t>ケッカ</t>
    </rPh>
    <rPh sb="49" eb="52">
      <t>ツウチショ</t>
    </rPh>
    <rPh sb="53" eb="55">
      <t>ユウコウ</t>
    </rPh>
    <rPh sb="55" eb="57">
      <t>キゲン</t>
    </rPh>
    <rPh sb="57" eb="58">
      <t>ナイ</t>
    </rPh>
    <phoneticPr fontId="70"/>
  </si>
  <si>
    <t>該当する。
（○○一式工事、
総合評定値○○○点）</t>
    <rPh sb="0" eb="2">
      <t>ガイトウ</t>
    </rPh>
    <rPh sb="9" eb="11">
      <t>イッシキ</t>
    </rPh>
    <rPh sb="11" eb="13">
      <t>コウジ</t>
    </rPh>
    <rPh sb="15" eb="17">
      <t>ソウゴウ</t>
    </rPh>
    <rPh sb="17" eb="20">
      <t>ヒョウテイチ</t>
    </rPh>
    <rPh sb="23" eb="24">
      <t>テン</t>
    </rPh>
    <phoneticPr fontId="70"/>
  </si>
  <si>
    <t>要件を満たす赤土等流出防止対策の施工実績があること。</t>
    <rPh sb="0" eb="2">
      <t>ヨウケン</t>
    </rPh>
    <rPh sb="3" eb="4">
      <t>ミ</t>
    </rPh>
    <rPh sb="6" eb="8">
      <t>アカツチ</t>
    </rPh>
    <rPh sb="8" eb="9">
      <t>トウ</t>
    </rPh>
    <rPh sb="9" eb="11">
      <t>リュウシュツ</t>
    </rPh>
    <rPh sb="11" eb="13">
      <t>ボウシ</t>
    </rPh>
    <rPh sb="13" eb="15">
      <t>タイサク</t>
    </rPh>
    <rPh sb="16" eb="18">
      <t>セコウ</t>
    </rPh>
    <rPh sb="18" eb="20">
      <t>ジッセキ</t>
    </rPh>
    <phoneticPr fontId="70"/>
  </si>
  <si>
    <t>※1</t>
    <phoneticPr fontId="70"/>
  </si>
  <si>
    <t>＜申請者記入欄＞は記入例なので、適宜書き換えること。</t>
    <rPh sb="1" eb="4">
      <t>シンセイシャ</t>
    </rPh>
    <rPh sb="4" eb="7">
      <t>キニュウラン</t>
    </rPh>
    <rPh sb="9" eb="11">
      <t>キニュウ</t>
    </rPh>
    <rPh sb="11" eb="12">
      <t>レイ</t>
    </rPh>
    <rPh sb="16" eb="18">
      <t>テキギ</t>
    </rPh>
    <rPh sb="18" eb="19">
      <t>カ</t>
    </rPh>
    <rPh sb="20" eb="21">
      <t>カ</t>
    </rPh>
    <phoneticPr fontId="70"/>
  </si>
  <si>
    <t>※2</t>
    <phoneticPr fontId="70"/>
  </si>
  <si>
    <t>添付書類は、提出様式等一覧で確認すること。</t>
    <rPh sb="0" eb="2">
      <t>テンプ</t>
    </rPh>
    <rPh sb="2" eb="4">
      <t>ショルイ</t>
    </rPh>
    <rPh sb="6" eb="8">
      <t>テイシュツ</t>
    </rPh>
    <rPh sb="8" eb="10">
      <t>ヨウシキ</t>
    </rPh>
    <rPh sb="10" eb="11">
      <t>トウ</t>
    </rPh>
    <rPh sb="11" eb="13">
      <t>イチラン</t>
    </rPh>
    <rPh sb="14" eb="16">
      <t>カクニン</t>
    </rPh>
    <phoneticPr fontId="70"/>
  </si>
  <si>
    <t>建設業法に定める○○建設業の許可を受けた者であって、沖縄県の令和○・○年度建設工事入札参加資格者名簿に、○○工事業の○等級又は○等級として登録されている者。</t>
    <rPh sb="0" eb="2">
      <t>ケンセツ</t>
    </rPh>
    <rPh sb="2" eb="4">
      <t>ギョウホウ</t>
    </rPh>
    <rPh sb="5" eb="6">
      <t>サダ</t>
    </rPh>
    <rPh sb="10" eb="13">
      <t>ケンセツギョウ</t>
    </rPh>
    <rPh sb="14" eb="16">
      <t>キョカ</t>
    </rPh>
    <rPh sb="17" eb="18">
      <t>ウ</t>
    </rPh>
    <rPh sb="20" eb="21">
      <t>シャ</t>
    </rPh>
    <rPh sb="26" eb="29">
      <t>オキナワケン</t>
    </rPh>
    <rPh sb="30" eb="32">
      <t>レイワ</t>
    </rPh>
    <rPh sb="35" eb="37">
      <t>ネンド</t>
    </rPh>
    <rPh sb="37" eb="39">
      <t>ケンセツ</t>
    </rPh>
    <rPh sb="39" eb="41">
      <t>コウジ</t>
    </rPh>
    <rPh sb="41" eb="43">
      <t>ニュウサツ</t>
    </rPh>
    <rPh sb="43" eb="45">
      <t>サンカ</t>
    </rPh>
    <rPh sb="45" eb="48">
      <t>シカクシャ</t>
    </rPh>
    <rPh sb="48" eb="50">
      <t>メイボ</t>
    </rPh>
    <rPh sb="54" eb="56">
      <t>コウジ</t>
    </rPh>
    <rPh sb="56" eb="57">
      <t>ギョウ</t>
    </rPh>
    <rPh sb="59" eb="61">
      <t>トウキュウ</t>
    </rPh>
    <rPh sb="61" eb="62">
      <t>マタ</t>
    </rPh>
    <rPh sb="64" eb="66">
      <t>トウキュウ</t>
    </rPh>
    <rPh sb="69" eb="71">
      <t>トウロク</t>
    </rPh>
    <rPh sb="76" eb="77">
      <t>シャ</t>
    </rPh>
    <phoneticPr fontId="70"/>
  </si>
  <si>
    <t>入札参加資格確認申請書（３）</t>
    <rPh sb="0" eb="2">
      <t>ニュウサツ</t>
    </rPh>
    <rPh sb="2" eb="4">
      <t>サンカ</t>
    </rPh>
    <rPh sb="4" eb="6">
      <t>シカク</t>
    </rPh>
    <rPh sb="6" eb="8">
      <t>カクニン</t>
    </rPh>
    <rPh sb="8" eb="11">
      <t>シンセイショ</t>
    </rPh>
    <phoneticPr fontId="70"/>
  </si>
  <si>
    <t>公告文３ 入札参加資格に定める事項</t>
    <phoneticPr fontId="70"/>
  </si>
  <si>
    <t>全構成員ともに同条の規定に該当しない。</t>
    <rPh sb="0" eb="1">
      <t>ゼン</t>
    </rPh>
    <rPh sb="1" eb="4">
      <t>コウセイイン</t>
    </rPh>
    <rPh sb="7" eb="9">
      <t>ドウジョウ</t>
    </rPh>
    <rPh sb="10" eb="12">
      <t>キテイ</t>
    </rPh>
    <rPh sb="13" eb="15">
      <t>ガイトウ</t>
    </rPh>
    <phoneticPr fontId="70"/>
  </si>
  <si>
    <t>全構成員ともに更生手続及び再生手続開始の申立てはしていない。</t>
    <rPh sb="0" eb="1">
      <t>ゼン</t>
    </rPh>
    <rPh sb="1" eb="4">
      <t>コウセイイン</t>
    </rPh>
    <rPh sb="7" eb="9">
      <t>コウセイ</t>
    </rPh>
    <rPh sb="9" eb="11">
      <t>テツヅキ</t>
    </rPh>
    <rPh sb="11" eb="12">
      <t>オヨ</t>
    </rPh>
    <rPh sb="13" eb="15">
      <t>サイセイ</t>
    </rPh>
    <rPh sb="15" eb="17">
      <t>テツヅキ</t>
    </rPh>
    <rPh sb="17" eb="19">
      <t>カイシ</t>
    </rPh>
    <rPh sb="20" eb="22">
      <t>モウシタ</t>
    </rPh>
    <phoneticPr fontId="70"/>
  </si>
  <si>
    <t>全構成員ともに該当する。</t>
    <rPh sb="0" eb="1">
      <t>ゼン</t>
    </rPh>
    <rPh sb="1" eb="4">
      <t>コウセイイン</t>
    </rPh>
    <rPh sb="7" eb="9">
      <t>ガイトウ</t>
    </rPh>
    <phoneticPr fontId="70"/>
  </si>
  <si>
    <t>申請書及び確認資料（事後審査（自己評価）型の場合は、自己評価表）の提出期限日から落札決定日までの期間に、本県の指名停止措置を受けていないこと（提出日現在の状況を記載する）。</t>
    <rPh sb="0" eb="3">
      <t>シンセイショ</t>
    </rPh>
    <rPh sb="3" eb="4">
      <t>オヨ</t>
    </rPh>
    <rPh sb="5" eb="7">
      <t>カクニン</t>
    </rPh>
    <rPh sb="7" eb="9">
      <t>シリョウ</t>
    </rPh>
    <rPh sb="10" eb="12">
      <t>ジゴ</t>
    </rPh>
    <rPh sb="12" eb="14">
      <t>シンサ</t>
    </rPh>
    <rPh sb="15" eb="17">
      <t>ジコ</t>
    </rPh>
    <rPh sb="17" eb="19">
      <t>ヒョウカ</t>
    </rPh>
    <rPh sb="20" eb="21">
      <t>カタ</t>
    </rPh>
    <rPh sb="22" eb="24">
      <t>バアイ</t>
    </rPh>
    <rPh sb="26" eb="28">
      <t>ジコ</t>
    </rPh>
    <rPh sb="28" eb="31">
      <t>ヒョウカヒョウ</t>
    </rPh>
    <rPh sb="33" eb="35">
      <t>テイシュツ</t>
    </rPh>
    <rPh sb="35" eb="37">
      <t>キゲン</t>
    </rPh>
    <rPh sb="40" eb="42">
      <t>ラクサツ</t>
    </rPh>
    <rPh sb="42" eb="45">
      <t>ケッテイビ</t>
    </rPh>
    <rPh sb="48" eb="50">
      <t>キカン</t>
    </rPh>
    <rPh sb="52" eb="54">
      <t>ホンケン</t>
    </rPh>
    <rPh sb="55" eb="57">
      <t>シメイ</t>
    </rPh>
    <rPh sb="57" eb="59">
      <t>テイシ</t>
    </rPh>
    <rPh sb="59" eb="61">
      <t>ソチ</t>
    </rPh>
    <rPh sb="62" eb="63">
      <t>ウ</t>
    </rPh>
    <rPh sb="71" eb="74">
      <t>テイシュツビ</t>
    </rPh>
    <rPh sb="74" eb="76">
      <t>ゲンザイ</t>
    </rPh>
    <rPh sb="77" eb="79">
      <t>ジョウキョウ</t>
    </rPh>
    <rPh sb="80" eb="82">
      <t>キサイ</t>
    </rPh>
    <phoneticPr fontId="70"/>
  </si>
  <si>
    <t>提出日現在、全構成員ともに指名停止の措置は受けていない。</t>
    <rPh sb="6" eb="7">
      <t>ゼン</t>
    </rPh>
    <rPh sb="7" eb="10">
      <t>コウセイイン</t>
    </rPh>
    <rPh sb="13" eb="15">
      <t>シメイ</t>
    </rPh>
    <rPh sb="15" eb="17">
      <t>テイシ</t>
    </rPh>
    <rPh sb="18" eb="20">
      <t>ソチ</t>
    </rPh>
    <rPh sb="21" eb="22">
      <t>ウ</t>
    </rPh>
    <phoneticPr fontId="70"/>
  </si>
  <si>
    <t>全構成員ともに、他の入札参加者との間に資本関係又は人的関係等はない。</t>
    <rPh sb="0" eb="1">
      <t>ゼン</t>
    </rPh>
    <rPh sb="1" eb="4">
      <t>コウセイイン</t>
    </rPh>
    <rPh sb="8" eb="9">
      <t>タ</t>
    </rPh>
    <rPh sb="10" eb="12">
      <t>ニュウサツ</t>
    </rPh>
    <rPh sb="12" eb="14">
      <t>サンカ</t>
    </rPh>
    <rPh sb="14" eb="15">
      <t>シャ</t>
    </rPh>
    <rPh sb="17" eb="18">
      <t>アイダ</t>
    </rPh>
    <rPh sb="19" eb="21">
      <t>シホン</t>
    </rPh>
    <rPh sb="21" eb="23">
      <t>カンケイ</t>
    </rPh>
    <rPh sb="23" eb="24">
      <t>マタ</t>
    </rPh>
    <rPh sb="25" eb="27">
      <t>ジンテキ</t>
    </rPh>
    <rPh sb="27" eb="29">
      <t>カンケイ</t>
    </rPh>
    <rPh sb="29" eb="30">
      <t>トウ</t>
    </rPh>
    <phoneticPr fontId="70"/>
  </si>
  <si>
    <t>全構成員ともに設計業務等の受託者と資本関係、人的関係等はない。</t>
    <rPh sb="0" eb="1">
      <t>ゼン</t>
    </rPh>
    <rPh sb="1" eb="4">
      <t>コウセイイン</t>
    </rPh>
    <rPh sb="7" eb="9">
      <t>セッケイ</t>
    </rPh>
    <rPh sb="9" eb="12">
      <t>ギョウムトウ</t>
    </rPh>
    <rPh sb="13" eb="16">
      <t>ジュタクシャ</t>
    </rPh>
    <rPh sb="17" eb="19">
      <t>シホン</t>
    </rPh>
    <rPh sb="19" eb="21">
      <t>カンケイ</t>
    </rPh>
    <rPh sb="22" eb="24">
      <t>ジンテキ</t>
    </rPh>
    <rPh sb="24" eb="26">
      <t>カンケイ</t>
    </rPh>
    <rPh sb="26" eb="27">
      <t>トウ</t>
    </rPh>
    <phoneticPr fontId="70"/>
  </si>
  <si>
    <t>全構成員ともに排除要請は受けていない。</t>
    <rPh sb="0" eb="1">
      <t>ゼン</t>
    </rPh>
    <rPh sb="1" eb="4">
      <t>コウセイイン</t>
    </rPh>
    <rPh sb="7" eb="9">
      <t>ハイジョ</t>
    </rPh>
    <rPh sb="9" eb="11">
      <t>ヨウセイ</t>
    </rPh>
    <rPh sb="12" eb="13">
      <t>ウ</t>
    </rPh>
    <phoneticPr fontId="70"/>
  </si>
  <si>
    <t>別記様式３-１のとおり配置できる。</t>
    <rPh sb="0" eb="2">
      <t>ベッキ</t>
    </rPh>
    <rPh sb="2" eb="4">
      <t>ヨウシキ</t>
    </rPh>
    <rPh sb="11" eb="13">
      <t>ハイチ</t>
    </rPh>
    <phoneticPr fontId="70"/>
  </si>
  <si>
    <t>沖縄県内＜○○事務所管内＞に、建設業法に基づく主たる営業所＜又は従たる営業所＞が存在すること。</t>
    <rPh sb="3" eb="4">
      <t>ナイ</t>
    </rPh>
    <rPh sb="7" eb="10">
      <t>ジムショ</t>
    </rPh>
    <rPh sb="10" eb="11">
      <t>カン</t>
    </rPh>
    <rPh sb="11" eb="12">
      <t>ナイ</t>
    </rPh>
    <rPh sb="15" eb="17">
      <t>ケンセツ</t>
    </rPh>
    <rPh sb="17" eb="19">
      <t>ギョウホウ</t>
    </rPh>
    <rPh sb="20" eb="21">
      <t>モト</t>
    </rPh>
    <rPh sb="23" eb="24">
      <t>シュ</t>
    </rPh>
    <rPh sb="26" eb="29">
      <t>エイギョウショ</t>
    </rPh>
    <rPh sb="30" eb="31">
      <t>マタ</t>
    </rPh>
    <rPh sb="32" eb="33">
      <t>ジュウ</t>
    </rPh>
    <rPh sb="35" eb="38">
      <t>エイギョウショ</t>
    </rPh>
    <rPh sb="40" eb="42">
      <t>ソンザイ</t>
    </rPh>
    <phoneticPr fontId="70"/>
  </si>
  <si>
    <t>令和　　年　　月　　日（　　）</t>
    <rPh sb="0" eb="2">
      <t>レイワ</t>
    </rPh>
    <rPh sb="4" eb="5">
      <t>トシ</t>
    </rPh>
    <rPh sb="7" eb="8">
      <t>ツキ</t>
    </rPh>
    <rPh sb="10" eb="11">
      <t>ヒ</t>
    </rPh>
    <phoneticPr fontId="34"/>
  </si>
  <si>
    <t>注）作成にあたっては、総合評価方式の運用及び入札説明書を参照すること。</t>
    <phoneticPr fontId="2"/>
  </si>
  <si>
    <t>作業船の保有の有無を記載した書面（作業船別記様式）</t>
    <rPh sb="0" eb="2">
      <t>サギョウ</t>
    </rPh>
    <rPh sb="2" eb="3">
      <t>フネ</t>
    </rPh>
    <rPh sb="4" eb="6">
      <t>ホユウ</t>
    </rPh>
    <rPh sb="7" eb="9">
      <t>ウム</t>
    </rPh>
    <rPh sb="10" eb="12">
      <t>キサイ</t>
    </rPh>
    <rPh sb="14" eb="16">
      <t>ショメン</t>
    </rPh>
    <rPh sb="17" eb="20">
      <t>サギョウセン</t>
    </rPh>
    <rPh sb="20" eb="22">
      <t>ベッキ</t>
    </rPh>
    <rPh sb="22" eb="24">
      <t>ヨウシキ</t>
    </rPh>
    <phoneticPr fontId="70"/>
  </si>
  <si>
    <t>提出者
サイン
［手書き］</t>
    <rPh sb="0" eb="3">
      <t>テイシュツシャ</t>
    </rPh>
    <rPh sb="9" eb="11">
      <t>テガ</t>
    </rPh>
    <phoneticPr fontId="2"/>
  </si>
  <si>
    <t>氏名</t>
    <rPh sb="0" eb="2">
      <t>シメイ</t>
    </rPh>
    <phoneticPr fontId="2"/>
  </si>
  <si>
    <t>工種※</t>
    <rPh sb="0" eb="2">
      <t>コウシュ</t>
    </rPh>
    <phoneticPr fontId="2"/>
  </si>
  <si>
    <t>※国の表彰の場合に記載</t>
    <rPh sb="1" eb="2">
      <t>クニ</t>
    </rPh>
    <rPh sb="3" eb="5">
      <t>ヒョウショウ</t>
    </rPh>
    <rPh sb="6" eb="8">
      <t>バアイ</t>
    </rPh>
    <rPh sb="9" eb="11">
      <t>キサイ</t>
    </rPh>
    <phoneticPr fontId="2"/>
  </si>
  <si>
    <t>施工場所</t>
    <phoneticPr fontId="2"/>
  </si>
  <si>
    <t xml:space="preserve">  （市町村名）○○地内</t>
    <rPh sb="10" eb="11">
      <t>チ</t>
    </rPh>
    <rPh sb="11" eb="12">
      <t>ナイ</t>
    </rPh>
    <phoneticPr fontId="2"/>
  </si>
  <si>
    <t>【　ＩＣＴ活用工事施工実績　】</t>
    <rPh sb="5" eb="7">
      <t>カツヨウ</t>
    </rPh>
    <rPh sb="7" eb="9">
      <t>コウジ</t>
    </rPh>
    <rPh sb="9" eb="11">
      <t>セコウ</t>
    </rPh>
    <phoneticPr fontId="2"/>
  </si>
  <si>
    <t>□別記様式作業船関係・・・・・・・ Ｐ○～Ｐ○</t>
    <rPh sb="5" eb="8">
      <t>サギョウセン</t>
    </rPh>
    <rPh sb="8" eb="10">
      <t>カンケイ</t>
    </rPh>
    <phoneticPr fontId="34"/>
  </si>
  <si>
    <t>特例監理技術者の配置を予定している場合の確認事項を記載した書面(別記様式3-4)</t>
    <rPh sb="0" eb="2">
      <t>トクレイ</t>
    </rPh>
    <rPh sb="2" eb="4">
      <t>カンリ</t>
    </rPh>
    <rPh sb="4" eb="7">
      <t>ギジュツシャ</t>
    </rPh>
    <rPh sb="8" eb="10">
      <t>ハイチ</t>
    </rPh>
    <rPh sb="11" eb="13">
      <t>ヨテイ</t>
    </rPh>
    <rPh sb="17" eb="19">
      <t>バアイ</t>
    </rPh>
    <rPh sb="20" eb="22">
      <t>カクニン</t>
    </rPh>
    <rPh sb="22" eb="24">
      <t>ジコウ</t>
    </rPh>
    <rPh sb="25" eb="27">
      <t>キサイ</t>
    </rPh>
    <phoneticPr fontId="70"/>
  </si>
  <si>
    <t>代表構成員の出資比率</t>
    <rPh sb="0" eb="2">
      <t>ダイヒョウ</t>
    </rPh>
    <rPh sb="2" eb="5">
      <t>コウセイイン</t>
    </rPh>
    <rPh sb="6" eb="8">
      <t>シュッシ</t>
    </rPh>
    <rPh sb="8" eb="10">
      <t>ヒリツ</t>
    </rPh>
    <phoneticPr fontId="2"/>
  </si>
  <si>
    <t>構成員の出資比率</t>
    <rPh sb="0" eb="3">
      <t>コウセイイン</t>
    </rPh>
    <rPh sb="4" eb="6">
      <t>シュッシ</t>
    </rPh>
    <rPh sb="6" eb="8">
      <t>ヒリツ</t>
    </rPh>
    <phoneticPr fontId="2"/>
  </si>
  <si>
    <t>％</t>
    <phoneticPr fontId="2"/>
  </si>
  <si>
    <t>％</t>
    <phoneticPr fontId="2"/>
  </si>
  <si>
    <r>
      <t xml:space="preserve">所属
</t>
    </r>
    <r>
      <rPr>
        <sz val="6"/>
        <rFont val="ＭＳ Ｐ明朝"/>
        <family val="1"/>
        <charset val="128"/>
      </rPr>
      <t>（会社名）</t>
    </r>
    <rPh sb="0" eb="2">
      <t>ショゾク</t>
    </rPh>
    <rPh sb="4" eb="7">
      <t>カイシャメイ</t>
    </rPh>
    <phoneticPr fontId="2"/>
  </si>
  <si>
    <t>電話　　　　 098-****</t>
    <phoneticPr fontId="2"/>
  </si>
  <si>
    <t>構成員</t>
    <rPh sb="0" eb="3">
      <t>コウセイイン</t>
    </rPh>
    <phoneticPr fontId="2"/>
  </si>
  <si>
    <t>代表</t>
    <rPh sb="0" eb="2">
      <t>ダイヒョウ</t>
    </rPh>
    <phoneticPr fontId="70"/>
  </si>
  <si>
    <t>資格確認資料記載責任者氏名　　○○○○</t>
    <rPh sb="0" eb="2">
      <t>シカク</t>
    </rPh>
    <rPh sb="2" eb="4">
      <t>カクニン</t>
    </rPh>
    <rPh sb="4" eb="6">
      <t>シリョウ</t>
    </rPh>
    <rPh sb="6" eb="8">
      <t>キサイ</t>
    </rPh>
    <rPh sb="8" eb="10">
      <t>セキニン</t>
    </rPh>
    <phoneticPr fontId="70"/>
  </si>
  <si>
    <t>部　　門
（工種※）</t>
    <rPh sb="0" eb="1">
      <t>ブ</t>
    </rPh>
    <rPh sb="3" eb="4">
      <t>モン</t>
    </rPh>
    <rPh sb="6" eb="8">
      <t>コウシュ</t>
    </rPh>
    <phoneticPr fontId="2"/>
  </si>
  <si>
    <t>←</t>
    <phoneticPr fontId="2"/>
  </si>
  <si>
    <t>(用紙A-4)</t>
    <rPh sb="1" eb="3">
      <t>ヨウシ</t>
    </rPh>
    <phoneticPr fontId="34"/>
  </si>
  <si>
    <t>沖縄県知事　殿</t>
    <rPh sb="0" eb="2">
      <t>オキナワ</t>
    </rPh>
    <rPh sb="2" eb="5">
      <t>ケンチジ</t>
    </rPh>
    <rPh sb="6" eb="7">
      <t>トノ</t>
    </rPh>
    <phoneticPr fontId="34"/>
  </si>
  <si>
    <t>建設業許可番号</t>
    <rPh sb="0" eb="3">
      <t>ケンセツギョウ</t>
    </rPh>
    <rPh sb="3" eb="5">
      <t>キョカ</t>
    </rPh>
    <rPh sb="5" eb="7">
      <t>バンゴウ</t>
    </rPh>
    <phoneticPr fontId="34"/>
  </si>
  <si>
    <t>○○○○○○○○</t>
    <phoneticPr fontId="34"/>
  </si>
  <si>
    <t>住所</t>
    <rPh sb="0" eb="2">
      <t>ジュウショ</t>
    </rPh>
    <phoneticPr fontId="34"/>
  </si>
  <si>
    <t>〒○○○－○○○○</t>
    <phoneticPr fontId="34"/>
  </si>
  <si>
    <t>商号又は名称</t>
    <rPh sb="0" eb="2">
      <t>ショウゴウ</t>
    </rPh>
    <rPh sb="2" eb="3">
      <t>マタ</t>
    </rPh>
    <rPh sb="4" eb="6">
      <t>メイショウ</t>
    </rPh>
    <phoneticPr fontId="34"/>
  </si>
  <si>
    <t>○○○○○○</t>
    <phoneticPr fontId="34"/>
  </si>
  <si>
    <t>代表者氏名</t>
    <rPh sb="0" eb="3">
      <t>ダイヒョウシャ</t>
    </rPh>
    <rPh sb="3" eb="5">
      <t>シメイ</t>
    </rPh>
    <phoneticPr fontId="34"/>
  </si>
  <si>
    <t>資格確認資料記載責任者氏名</t>
    <rPh sb="0" eb="2">
      <t>シカク</t>
    </rPh>
    <rPh sb="2" eb="4">
      <t>カクニン</t>
    </rPh>
    <rPh sb="4" eb="6">
      <t>シリョウ</t>
    </rPh>
    <rPh sb="6" eb="8">
      <t>キサイ</t>
    </rPh>
    <rPh sb="8" eb="10">
      <t>セキニン</t>
    </rPh>
    <rPh sb="10" eb="11">
      <t>シャ</t>
    </rPh>
    <rPh sb="11" eb="13">
      <t>シメイ</t>
    </rPh>
    <phoneticPr fontId="34"/>
  </si>
  <si>
    <t>電話</t>
    <rPh sb="0" eb="2">
      <t>デンワ</t>
    </rPh>
    <phoneticPr fontId="34"/>
  </si>
  <si>
    <t>FAX</t>
    <phoneticPr fontId="34"/>
  </si>
  <si>
    <t>E-mailアドレス</t>
    <phoneticPr fontId="34"/>
  </si>
  <si>
    <t>提出者
サイン
[手書き]</t>
    <rPh sb="0" eb="3">
      <t>テイシュツシャ</t>
    </rPh>
    <rPh sb="9" eb="11">
      <t>テガ</t>
    </rPh>
    <phoneticPr fontId="2"/>
  </si>
  <si>
    <t>所属</t>
    <rPh sb="0" eb="2">
      <t>ショゾク</t>
    </rPh>
    <phoneticPr fontId="2"/>
  </si>
  <si>
    <t>(部課等)</t>
    <rPh sb="1" eb="2">
      <t>ブ</t>
    </rPh>
    <rPh sb="2" eb="3">
      <t>カ</t>
    </rPh>
    <rPh sb="3" eb="4">
      <t>ナド</t>
    </rPh>
    <phoneticPr fontId="2"/>
  </si>
  <si>
    <t>令和○○年○○月○○日</t>
    <rPh sb="0" eb="2">
      <t>レイワ</t>
    </rPh>
    <rPh sb="4" eb="5">
      <t>ネン</t>
    </rPh>
    <rPh sb="7" eb="8">
      <t>ガツ</t>
    </rPh>
    <rPh sb="10" eb="11">
      <t>ニチ</t>
    </rPh>
    <phoneticPr fontId="34"/>
  </si>
  <si>
    <t>誓約書</t>
    <rPh sb="0" eb="3">
      <t>セイヤクショ</t>
    </rPh>
    <phoneticPr fontId="34"/>
  </si>
  <si>
    <t>　○○○○工事について、下請企業への見積り依頼に際して労務費（労務賃金）を内訳明示した見積書の提出を要請します。</t>
    <rPh sb="5" eb="7">
      <t>コウジ</t>
    </rPh>
    <rPh sb="12" eb="14">
      <t>シタウ</t>
    </rPh>
    <rPh sb="14" eb="16">
      <t>キギョウ</t>
    </rPh>
    <rPh sb="18" eb="20">
      <t>ミツモリ</t>
    </rPh>
    <rPh sb="21" eb="23">
      <t>イライ</t>
    </rPh>
    <rPh sb="24" eb="25">
      <t>サイ</t>
    </rPh>
    <rPh sb="27" eb="30">
      <t>ロウムヒ</t>
    </rPh>
    <rPh sb="31" eb="33">
      <t>ロウム</t>
    </rPh>
    <rPh sb="33" eb="35">
      <t>チンギン</t>
    </rPh>
    <rPh sb="37" eb="39">
      <t>ウチワケ</t>
    </rPh>
    <rPh sb="39" eb="41">
      <t>メイジ</t>
    </rPh>
    <rPh sb="43" eb="46">
      <t>ミツモリショ</t>
    </rPh>
    <rPh sb="47" eb="49">
      <t>テイシュツ</t>
    </rPh>
    <rPh sb="50" eb="52">
      <t>ヨウセイ</t>
    </rPh>
    <phoneticPr fontId="34"/>
  </si>
  <si>
    <t>(別記様式6-3)　(共同企業体用)</t>
    <rPh sb="1" eb="3">
      <t>ベッキ</t>
    </rPh>
    <rPh sb="3" eb="5">
      <t>ヨウシキ</t>
    </rPh>
    <rPh sb="11" eb="13">
      <t>キョウドウ</t>
    </rPh>
    <rPh sb="13" eb="16">
      <t>キギョウタイ</t>
    </rPh>
    <rPh sb="16" eb="17">
      <t>ヨウ</t>
    </rPh>
    <phoneticPr fontId="34"/>
  </si>
  <si>
    <t>●●●●・■■■■・▲▲▲▲特定建設工事共同企業体</t>
    <phoneticPr fontId="2"/>
  </si>
  <si>
    <t>代表</t>
    <rPh sb="0" eb="2">
      <t>ダイヒョウ</t>
    </rPh>
    <phoneticPr fontId="2"/>
  </si>
  <si>
    <t>３　「掲載ページ」欄へは、該当工事に係る資料の掲載ページについて漏れなく記載すること。掲載ページの漏れがある場合、添付漏れとみなす。</t>
    <rPh sb="3" eb="5">
      <t>ケイサイ</t>
    </rPh>
    <rPh sb="9" eb="10">
      <t>ラン</t>
    </rPh>
    <rPh sb="13" eb="15">
      <t>ガイトウ</t>
    </rPh>
    <rPh sb="15" eb="17">
      <t>コウジ</t>
    </rPh>
    <rPh sb="18" eb="19">
      <t>カカ</t>
    </rPh>
    <rPh sb="20" eb="22">
      <t>シリョウ</t>
    </rPh>
    <rPh sb="23" eb="25">
      <t>ケイサイ</t>
    </rPh>
    <rPh sb="32" eb="33">
      <t>モ</t>
    </rPh>
    <rPh sb="36" eb="38">
      <t>キサイ</t>
    </rPh>
    <rPh sb="43" eb="45">
      <t>ケイサイ</t>
    </rPh>
    <rPh sb="49" eb="50">
      <t>モ</t>
    </rPh>
    <rPh sb="54" eb="56">
      <t>バアイ</t>
    </rPh>
    <rPh sb="57" eb="59">
      <t>テンプ</t>
    </rPh>
    <rPh sb="59" eb="60">
      <t>モ</t>
    </rPh>
    <phoneticPr fontId="70"/>
  </si>
  <si>
    <t>←重複申請予定の場合、「提出日」欄には提出期限日を記入</t>
    <rPh sb="1" eb="3">
      <t>チョウフク</t>
    </rPh>
    <rPh sb="3" eb="5">
      <t>シンセイ</t>
    </rPh>
    <rPh sb="5" eb="7">
      <t>ヨテイ</t>
    </rPh>
    <rPh sb="8" eb="10">
      <t>バアイ</t>
    </rPh>
    <rPh sb="12" eb="14">
      <t>テイシュツ</t>
    </rPh>
    <rPh sb="14" eb="15">
      <t>ビ</t>
    </rPh>
    <rPh sb="16" eb="17">
      <t>ラン</t>
    </rPh>
    <rPh sb="19" eb="21">
      <t>テイシュツ</t>
    </rPh>
    <rPh sb="21" eb="23">
      <t>キゲン</t>
    </rPh>
    <rPh sb="23" eb="24">
      <t>ビ</t>
    </rPh>
    <rPh sb="25" eb="27">
      <t>キニュウ</t>
    </rPh>
    <phoneticPr fontId="2"/>
  </si>
  <si>
    <t>R3年度</t>
    <rPh sb="2" eb="4">
      <t>ネンド</t>
    </rPh>
    <phoneticPr fontId="2"/>
  </si>
  <si>
    <t>R4年度</t>
    <rPh sb="2" eb="4">
      <t>ネンド</t>
    </rPh>
    <phoneticPr fontId="2"/>
  </si>
  <si>
    <t>土木一式工事</t>
    <rPh sb="0" eb="2">
      <t>ドボク</t>
    </rPh>
    <rPh sb="2" eb="4">
      <t>イッシキ</t>
    </rPh>
    <rPh sb="4" eb="6">
      <t>コウジ</t>
    </rPh>
    <phoneticPr fontId="2"/>
  </si>
  <si>
    <t>工事成績
評定点</t>
    <rPh sb="0" eb="2">
      <t>コウジ</t>
    </rPh>
    <rPh sb="2" eb="4">
      <t>セイセキ</t>
    </rPh>
    <rPh sb="5" eb="7">
      <t>ヒョウテイ</t>
    </rPh>
    <rPh sb="7" eb="8">
      <t>テン</t>
    </rPh>
    <phoneticPr fontId="34"/>
  </si>
  <si>
    <t>←対象工種
　　発注者が記入する。</t>
    <rPh sb="1" eb="3">
      <t>タイショウ</t>
    </rPh>
    <rPh sb="3" eb="4">
      <t>コウ</t>
    </rPh>
    <rPh sb="4" eb="5">
      <t>タネ</t>
    </rPh>
    <rPh sb="8" eb="11">
      <t>ハッチュウシャ</t>
    </rPh>
    <rPh sb="12" eb="14">
      <t>キニュウ</t>
    </rPh>
    <phoneticPr fontId="34"/>
  </si>
  <si>
    <t>←発注工種
　　発注者が記入する。</t>
    <rPh sb="1" eb="3">
      <t>ハッチュウ</t>
    </rPh>
    <rPh sb="3" eb="4">
      <t>コウ</t>
    </rPh>
    <rPh sb="4" eb="5">
      <t>タネ</t>
    </rPh>
    <rPh sb="8" eb="11">
      <t>ハッチュウシャ</t>
    </rPh>
    <rPh sb="12" eb="14">
      <t>キニュウ</t>
    </rPh>
    <phoneticPr fontId="34"/>
  </si>
  <si>
    <t>登録なし</t>
    <rPh sb="0" eb="1">
      <t>トウロク</t>
    </rPh>
    <phoneticPr fontId="2"/>
  </si>
  <si>
    <t>登録なし</t>
    <phoneticPr fontId="2"/>
  </si>
  <si>
    <t>0000000000</t>
  </si>
  <si>
    <t>0000000000</t>
    <phoneticPr fontId="2"/>
  </si>
  <si>
    <t>R5年度</t>
    <rPh sb="2" eb="4">
      <t>ネンド</t>
    </rPh>
    <phoneticPr fontId="2"/>
  </si>
  <si>
    <t>当初契約年度</t>
    <rPh sb="0" eb="2">
      <t>トウショ</t>
    </rPh>
    <rPh sb="2" eb="4">
      <t>ケイヤク</t>
    </rPh>
    <rPh sb="4" eb="6">
      <t>ネンド</t>
    </rPh>
    <phoneticPr fontId="34"/>
  </si>
  <si>
    <t>当初
工期</t>
    <rPh sb="0" eb="2">
      <t>トウショ</t>
    </rPh>
    <rPh sb="3" eb="5">
      <t>コウキ</t>
    </rPh>
    <phoneticPr fontId="34"/>
  </si>
  <si>
    <t>R00.00.00</t>
    <phoneticPr fontId="34"/>
  </si>
  <si>
    <t>～</t>
    <phoneticPr fontId="2"/>
  </si>
  <si>
    <t>R00.00.00</t>
    <phoneticPr fontId="2"/>
  </si>
  <si>
    <t>受注形態</t>
    <rPh sb="0" eb="2">
      <t>ジュチュウ</t>
    </rPh>
    <rPh sb="2" eb="4">
      <t>ケイタイ</t>
    </rPh>
    <phoneticPr fontId="34"/>
  </si>
  <si>
    <t>0000000000</t>
    <phoneticPr fontId="34"/>
  </si>
  <si>
    <t>当該年度受注額
合計(A)</t>
    <rPh sb="8" eb="10">
      <t>ゴウケイ</t>
    </rPh>
    <phoneticPr fontId="34"/>
  </si>
  <si>
    <t>過去3年間（年度合計）</t>
    <rPh sb="0" eb="2">
      <t>カコ</t>
    </rPh>
    <rPh sb="3" eb="5">
      <t>ネンカン</t>
    </rPh>
    <rPh sb="6" eb="8">
      <t>ネンド</t>
    </rPh>
    <rPh sb="8" eb="10">
      <t>ゴウケイ</t>
    </rPh>
    <phoneticPr fontId="34"/>
  </si>
  <si>
    <t>登録なし</t>
    <rPh sb="0" eb="1">
      <t>トウロク</t>
    </rPh>
    <phoneticPr fontId="34"/>
  </si>
  <si>
    <t>債務負担
行為工事</t>
    <rPh sb="0" eb="2">
      <t>サイム</t>
    </rPh>
    <rPh sb="2" eb="4">
      <t>フタン</t>
    </rPh>
    <rPh sb="5" eb="7">
      <t>コウイ</t>
    </rPh>
    <rPh sb="7" eb="9">
      <t>コウジ</t>
    </rPh>
    <phoneticPr fontId="2"/>
  </si>
  <si>
    <t>ゼロ債務負
担行為工事</t>
    <rPh sb="2" eb="4">
      <t>サイム</t>
    </rPh>
    <rPh sb="4" eb="5">
      <t>フ</t>
    </rPh>
    <rPh sb="6" eb="7">
      <t>タン</t>
    </rPh>
    <rPh sb="7" eb="9">
      <t>コウイ</t>
    </rPh>
    <rPh sb="9" eb="11">
      <t>コウジ</t>
    </rPh>
    <phoneticPr fontId="2"/>
  </si>
  <si>
    <t>単体</t>
    <rPh sb="0" eb="2">
      <t>タンタイ</t>
    </rPh>
    <phoneticPr fontId="2"/>
  </si>
  <si>
    <t>手持ち工事量比率
＝(A)／(B)</t>
    <rPh sb="0" eb="2">
      <t>テモ</t>
    </rPh>
    <rPh sb="3" eb="6">
      <t>コウジリョウ</t>
    </rPh>
    <rPh sb="6" eb="8">
      <t>ヒリツ</t>
    </rPh>
    <phoneticPr fontId="34"/>
  </si>
  <si>
    <t>JV(20%)</t>
    <phoneticPr fontId="2"/>
  </si>
  <si>
    <t>JV(50%)</t>
    <phoneticPr fontId="2"/>
  </si>
  <si>
    <t>（　○○建設                ）</t>
    <rPh sb="4" eb="6">
      <t>ケンセツ</t>
    </rPh>
    <phoneticPr fontId="34"/>
  </si>
  <si>
    <t>企業名：</t>
    <rPh sb="0" eb="2">
      <t>キギョウ</t>
    </rPh>
    <rPh sb="2" eb="3">
      <t>メイ</t>
    </rPh>
    <phoneticPr fontId="34"/>
  </si>
  <si>
    <t>0000000000</t>
    <phoneticPr fontId="2"/>
  </si>
  <si>
    <t>ｺﾘﾝｽﾞ</t>
    <phoneticPr fontId="2"/>
  </si>
  <si>
    <t>ｺﾘﾝｽﾞ</t>
    <phoneticPr fontId="2"/>
  </si>
  <si>
    <t>（別記様式１－２）（単体用及び共同企業体の代表者用）</t>
    <rPh sb="10" eb="12">
      <t>タンタイ</t>
    </rPh>
    <rPh sb="12" eb="13">
      <t>ヨウ</t>
    </rPh>
    <rPh sb="13" eb="14">
      <t>オヨ</t>
    </rPh>
    <rPh sb="15" eb="17">
      <t>キョウドウ</t>
    </rPh>
    <rPh sb="17" eb="20">
      <t>キギョウタイ</t>
    </rPh>
    <rPh sb="21" eb="24">
      <t>ダイヒョウシャ</t>
    </rPh>
    <rPh sb="24" eb="25">
      <t>ヨウ</t>
    </rPh>
    <phoneticPr fontId="70"/>
  </si>
  <si>
    <t>（別記様式１－３）（共同企業体の代表者以外の構成員用）</t>
    <rPh sb="10" eb="12">
      <t>キョウドウ</t>
    </rPh>
    <rPh sb="12" eb="15">
      <t>キギョウタイ</t>
    </rPh>
    <rPh sb="16" eb="19">
      <t>ダイヒョウシャ</t>
    </rPh>
    <rPh sb="19" eb="21">
      <t>イガイ</t>
    </rPh>
    <rPh sb="22" eb="25">
      <t>コウセイイン</t>
    </rPh>
    <rPh sb="25" eb="26">
      <t>ヨウ</t>
    </rPh>
    <phoneticPr fontId="70"/>
  </si>
  <si>
    <t>工種※は、国の表彰の場合に記載する。</t>
    <rPh sb="0" eb="2">
      <t>コウシュ</t>
    </rPh>
    <rPh sb="5" eb="6">
      <t>クニ</t>
    </rPh>
    <rPh sb="7" eb="9">
      <t>ヒョウショウ</t>
    </rPh>
    <rPh sb="10" eb="12">
      <t>バアイ</t>
    </rPh>
    <rPh sb="13" eb="15">
      <t>キサイ</t>
    </rPh>
    <phoneticPr fontId="2"/>
  </si>
  <si>
    <t>コリンズ登録の有無</t>
    <phoneticPr fontId="2"/>
  </si>
  <si>
    <t>　令和　　年　　月　　日　～　令和　　年　　月　　日</t>
    <rPh sb="1" eb="3">
      <t>レイワ</t>
    </rPh>
    <rPh sb="15" eb="17">
      <t>レイワ</t>
    </rPh>
    <phoneticPr fontId="2"/>
  </si>
  <si>
    <t xml:space="preserve"> 　有（コリンズ登録番号：0000000000）  　／　　無</t>
    <phoneticPr fontId="2"/>
  </si>
  <si>
    <t>　単体　／　○○・○○ＪＶ（出資比率○％）</t>
    <phoneticPr fontId="2"/>
  </si>
  <si>
    <r>
      <t xml:space="preserve">受賞年度
</t>
    </r>
    <r>
      <rPr>
        <sz val="8"/>
        <rFont val="ＭＳ 明朝"/>
        <family val="1"/>
        <charset val="128"/>
      </rPr>
      <t>(表彰状記載の受賞日)</t>
    </r>
    <rPh sb="0" eb="2">
      <t>ジュショウ</t>
    </rPh>
    <rPh sb="2" eb="4">
      <t>ネンド</t>
    </rPh>
    <rPh sb="6" eb="8">
      <t>ヒョウショウ</t>
    </rPh>
    <rPh sb="8" eb="9">
      <t>ジョウ</t>
    </rPh>
    <rPh sb="9" eb="11">
      <t>キサイ</t>
    </rPh>
    <rPh sb="12" eb="14">
      <t>ジュショウ</t>
    </rPh>
    <rPh sb="14" eb="15">
      <t>ビ</t>
    </rPh>
    <phoneticPr fontId="2"/>
  </si>
  <si>
    <t>表彰状記載
の授与者</t>
    <rPh sb="0" eb="2">
      <t>ヒョウショウ</t>
    </rPh>
    <rPh sb="2" eb="3">
      <t>ジョウ</t>
    </rPh>
    <rPh sb="3" eb="5">
      <t>キサイ</t>
    </rPh>
    <rPh sb="7" eb="9">
      <t>ジュヨ</t>
    </rPh>
    <rPh sb="9" eb="10">
      <t>シャ</t>
    </rPh>
    <phoneticPr fontId="2"/>
  </si>
  <si>
    <t>沖縄県土木建築部長</t>
    <rPh sb="3" eb="5">
      <t>ドボク</t>
    </rPh>
    <rPh sb="5" eb="7">
      <t>ケンチク</t>
    </rPh>
    <rPh sb="7" eb="9">
      <t>ブチョウ</t>
    </rPh>
    <phoneticPr fontId="2"/>
  </si>
  <si>
    <t>優良建設業者部長表彰</t>
    <rPh sb="0" eb="2">
      <t>ユウリョウ</t>
    </rPh>
    <rPh sb="2" eb="4">
      <t>ケンセツ</t>
    </rPh>
    <rPh sb="4" eb="6">
      <t>ギョウシャ</t>
    </rPh>
    <rPh sb="6" eb="8">
      <t>ブチョウ</t>
    </rPh>
    <rPh sb="8" eb="10">
      <t>ヒョウショウ</t>
    </rPh>
    <phoneticPr fontId="2"/>
  </si>
  <si>
    <t>土木部門</t>
    <rPh sb="0" eb="2">
      <t>ドボク</t>
    </rPh>
    <rPh sb="2" eb="4">
      <t>ブモン</t>
    </rPh>
    <phoneticPr fontId="2"/>
  </si>
  <si>
    <t>○○○○工事</t>
    <rPh sb="4" eb="6">
      <t>コウジ</t>
    </rPh>
    <phoneticPr fontId="2"/>
  </si>
  <si>
    <t>←「労務費見積り尊重宣言」が評価項目になっていない場合、または誓約しない場合は削除する。</t>
    <rPh sb="2" eb="5">
      <t>ロウムヒ</t>
    </rPh>
    <rPh sb="5" eb="7">
      <t>ミツ</t>
    </rPh>
    <rPh sb="8" eb="10">
      <t>ソンチョウ</t>
    </rPh>
    <rPh sb="10" eb="12">
      <t>センゲン</t>
    </rPh>
    <rPh sb="14" eb="16">
      <t>ヒョウカ</t>
    </rPh>
    <rPh sb="16" eb="18">
      <t>コウモク</t>
    </rPh>
    <rPh sb="25" eb="27">
      <t>バアイ</t>
    </rPh>
    <rPh sb="31" eb="33">
      <t>セイヤク</t>
    </rPh>
    <rPh sb="36" eb="38">
      <t>バアイ</t>
    </rPh>
    <rPh sb="39" eb="41">
      <t>サクジョ</t>
    </rPh>
    <phoneticPr fontId="70"/>
  </si>
  <si>
    <t>○○○○工事</t>
    <phoneticPr fontId="2"/>
  </si>
  <si>
    <t>令和４年度受賞（令和４年７月21日）</t>
    <phoneticPr fontId="2"/>
  </si>
  <si>
    <t>優良建設業者部長表彰</t>
    <rPh sb="0" eb="2">
      <t>ユウリョウ</t>
    </rPh>
    <rPh sb="2" eb="5">
      <t>ケンセツギョウ</t>
    </rPh>
    <rPh sb="5" eb="6">
      <t>シャ</t>
    </rPh>
    <rPh sb="6" eb="8">
      <t>ブチョウ</t>
    </rPh>
    <rPh sb="8" eb="10">
      <t>ヒョウショウ</t>
    </rPh>
    <phoneticPr fontId="2"/>
  </si>
  <si>
    <t>沖縄県土木建築部長</t>
    <phoneticPr fontId="2"/>
  </si>
  <si>
    <t>○○建設</t>
    <rPh sb="2" eb="4">
      <t>ケンセツ</t>
    </rPh>
    <phoneticPr fontId="2"/>
  </si>
  <si>
    <r>
      <t xml:space="preserve">受賞年度
</t>
    </r>
    <r>
      <rPr>
        <sz val="7"/>
        <rFont val="ＭＳ 明朝"/>
        <family val="1"/>
        <charset val="128"/>
      </rPr>
      <t>(表彰状記載の受賞日)</t>
    </r>
    <rPh sb="0" eb="2">
      <t>ジュショウ</t>
    </rPh>
    <rPh sb="2" eb="4">
      <t>ネンド</t>
    </rPh>
    <rPh sb="6" eb="9">
      <t>ヒョウショウジョウ</t>
    </rPh>
    <rPh sb="9" eb="11">
      <t>キサイ</t>
    </rPh>
    <rPh sb="12" eb="14">
      <t>ジュショウ</t>
    </rPh>
    <rPh sb="14" eb="15">
      <t>ヒ</t>
    </rPh>
    <phoneticPr fontId="2"/>
  </si>
  <si>
    <t>表彰状記載
の授与者</t>
    <rPh sb="0" eb="3">
      <t>ヒョウショウジョウ</t>
    </rPh>
    <rPh sb="3" eb="5">
      <t>キサイ</t>
    </rPh>
    <rPh sb="7" eb="9">
      <t>ジュヨ</t>
    </rPh>
    <rPh sb="9" eb="10">
      <t>シャ</t>
    </rPh>
    <phoneticPr fontId="2"/>
  </si>
  <si>
    <t>　令和　　年　　月　　日　～　令和　　年　　月　　日</t>
    <phoneticPr fontId="2"/>
  </si>
  <si>
    <t>　令和　　年　　月　　日　～　令和　　年　　月　　日
現場代理人、主任技術者、監理技術者、その他の従事役職と役職従事期間を記入</t>
    <rPh sb="1" eb="3">
      <t>レイワ</t>
    </rPh>
    <rPh sb="5" eb="6">
      <t>トシ</t>
    </rPh>
    <rPh sb="8" eb="9">
      <t>ツキ</t>
    </rPh>
    <rPh sb="11" eb="12">
      <t>ヒ</t>
    </rPh>
    <rPh sb="15" eb="17">
      <t>レイワ</t>
    </rPh>
    <rPh sb="19" eb="20">
      <t>トシ</t>
    </rPh>
    <rPh sb="22" eb="23">
      <t>ツキ</t>
    </rPh>
    <rPh sb="25" eb="26">
      <t>ヒ</t>
    </rPh>
    <rPh sb="27" eb="29">
      <t>ゲンバ</t>
    </rPh>
    <rPh sb="29" eb="32">
      <t>ダイリニン</t>
    </rPh>
    <rPh sb="33" eb="35">
      <t>シュニン</t>
    </rPh>
    <rPh sb="35" eb="38">
      <t>ギジュツシャ</t>
    </rPh>
    <rPh sb="39" eb="41">
      <t>カンリ</t>
    </rPh>
    <rPh sb="41" eb="44">
      <t>ギジュツシャ</t>
    </rPh>
    <rPh sb="47" eb="48">
      <t>タ</t>
    </rPh>
    <rPh sb="49" eb="51">
      <t>ジュウジ</t>
    </rPh>
    <rPh sb="51" eb="53">
      <t>ヤクショク</t>
    </rPh>
    <rPh sb="54" eb="56">
      <t>ヤクショク</t>
    </rPh>
    <rPh sb="56" eb="58">
      <t>ジュウジ</t>
    </rPh>
    <rPh sb="58" eb="60">
      <t>キカン</t>
    </rPh>
    <rPh sb="61" eb="63">
      <t>キニュウ</t>
    </rPh>
    <phoneticPr fontId="2"/>
  </si>
  <si>
    <t xml:space="preserve"> 　有（コリンズ登録番号：0000000000）  　／　　無</t>
    <phoneticPr fontId="2"/>
  </si>
  <si>
    <t>　　　　　　　　　　　 ○○○ ○○</t>
    <phoneticPr fontId="2"/>
  </si>
  <si>
    <t>（企業名：○○○建設  　 ）　　　　　　　</t>
    <phoneticPr fontId="2"/>
  </si>
  <si>
    <t>（別記様式３-１）（共同企業体の代表者以外の構成員用）</t>
    <phoneticPr fontId="2"/>
  </si>
  <si>
    <t>　　　　　　　　　 　　○○○　○○</t>
    <phoneticPr fontId="2"/>
  </si>
  <si>
    <t>　　※経験が少ない配置予定技術者を補助する、経験豊富な技術者を専任補助者として配置する場合に記入する。
 　（配置予定技術者に係る評価は、この様式に記入した技術者で行う。）</t>
    <rPh sb="55" eb="57">
      <t>ハイチ</t>
    </rPh>
    <rPh sb="57" eb="59">
      <t>ヨテイ</t>
    </rPh>
    <rPh sb="59" eb="62">
      <t>ギジュツシャ</t>
    </rPh>
    <rPh sb="63" eb="64">
      <t>カカ</t>
    </rPh>
    <rPh sb="65" eb="67">
      <t>ヒョウカ</t>
    </rPh>
    <rPh sb="82" eb="83">
      <t>オコナ</t>
    </rPh>
    <phoneticPr fontId="2"/>
  </si>
  <si>
    <t>←様式3で申請した経験が少ない配置予定技術者</t>
    <rPh sb="1" eb="3">
      <t>ヨウシキ</t>
    </rPh>
    <rPh sb="5" eb="7">
      <t>シンセイ</t>
    </rPh>
    <rPh sb="9" eb="11">
      <t>ケイケン</t>
    </rPh>
    <rPh sb="12" eb="13">
      <t>スク</t>
    </rPh>
    <rPh sb="15" eb="17">
      <t>ハイチ</t>
    </rPh>
    <rPh sb="17" eb="19">
      <t>ヨテイ</t>
    </rPh>
    <rPh sb="19" eb="22">
      <t>ギジュツシャ</t>
    </rPh>
    <phoneticPr fontId="2"/>
  </si>
  <si>
    <r>
      <rPr>
        <b/>
        <sz val="11"/>
        <rFont val="ＭＳ 明朝"/>
        <family val="1"/>
        <charset val="128"/>
      </rPr>
      <t>構成員</t>
    </r>
    <r>
      <rPr>
        <sz val="11"/>
        <rFont val="ＭＳ 明朝"/>
        <family val="1"/>
        <charset val="128"/>
      </rPr>
      <t>（企業名：○○○建設　　                   ）　　　　　　　</t>
    </r>
    <rPh sb="0" eb="3">
      <t>コウセイイン</t>
    </rPh>
    <rPh sb="11" eb="13">
      <t>ケンセツ</t>
    </rPh>
    <phoneticPr fontId="2"/>
  </si>
  <si>
    <t>令和○年○月○日～令和○年○月○日</t>
    <rPh sb="0" eb="2">
      <t>レイワ</t>
    </rPh>
    <rPh sb="9" eb="11">
      <t>レイワ</t>
    </rPh>
    <phoneticPr fontId="2"/>
  </si>
  <si>
    <t>コリンズ登録番号：0000000000</t>
    <phoneticPr fontId="2"/>
  </si>
  <si>
    <t>令和○年度～申請書及び確認資料（自己評価表）提出期限日までに完成・引渡し</t>
    <rPh sb="0" eb="2">
      <t>レイワ</t>
    </rPh>
    <rPh sb="3" eb="5">
      <t>ネンド</t>
    </rPh>
    <rPh sb="5" eb="7">
      <t>ヘイネンド</t>
    </rPh>
    <rPh sb="6" eb="9">
      <t>シンセイショ</t>
    </rPh>
    <rPh sb="9" eb="10">
      <t>オヨ</t>
    </rPh>
    <rPh sb="11" eb="13">
      <t>カクニン</t>
    </rPh>
    <rPh sb="13" eb="15">
      <t>シリョウ</t>
    </rPh>
    <rPh sb="16" eb="18">
      <t>ジコ</t>
    </rPh>
    <rPh sb="18" eb="21">
      <t>ヒョウカヒョウ</t>
    </rPh>
    <rPh sb="22" eb="24">
      <t>テイシュツ</t>
    </rPh>
    <rPh sb="24" eb="27">
      <t>キゲンビ</t>
    </rPh>
    <rPh sb="30" eb="32">
      <t>カンセイ</t>
    </rPh>
    <rPh sb="33" eb="35">
      <t>ヒキワタ</t>
    </rPh>
    <phoneticPr fontId="34"/>
  </si>
  <si>
    <t>県内企業への下請比率は、全下請予定額の○％以上または元請県内企業におけるすべて自社施工を予定。</t>
    <rPh sb="0" eb="2">
      <t>ケンナイ</t>
    </rPh>
    <rPh sb="2" eb="4">
      <t>キギョウ</t>
    </rPh>
    <rPh sb="6" eb="8">
      <t>シタウ</t>
    </rPh>
    <rPh sb="8" eb="10">
      <t>ヒリツ</t>
    </rPh>
    <rPh sb="12" eb="13">
      <t>ゼン</t>
    </rPh>
    <rPh sb="13" eb="15">
      <t>シタウ</t>
    </rPh>
    <rPh sb="15" eb="18">
      <t>ヨテイガク</t>
    </rPh>
    <rPh sb="21" eb="23">
      <t>イジョウ</t>
    </rPh>
    <rPh sb="26" eb="28">
      <t>モトウ</t>
    </rPh>
    <rPh sb="28" eb="30">
      <t>ケンナイ</t>
    </rPh>
    <rPh sb="30" eb="32">
      <t>キギョウ</t>
    </rPh>
    <rPh sb="39" eb="41">
      <t>ジシャ</t>
    </rPh>
    <rPh sb="41" eb="43">
      <t>セコウ</t>
    </rPh>
    <rPh sb="44" eb="46">
      <t>ヨテイ</t>
    </rPh>
    <phoneticPr fontId="34"/>
  </si>
  <si>
    <t>←「県内企業の下請活用」が評価項目になっていない場合は削除する。</t>
    <rPh sb="2" eb="4">
      <t>ケンナイ</t>
    </rPh>
    <rPh sb="4" eb="6">
      <t>キギョウ</t>
    </rPh>
    <rPh sb="7" eb="9">
      <t>シタウ</t>
    </rPh>
    <rPh sb="9" eb="11">
      <t>カツヨウ</t>
    </rPh>
    <rPh sb="13" eb="15">
      <t>ヒョウカ</t>
    </rPh>
    <rPh sb="15" eb="17">
      <t>コウモク</t>
    </rPh>
    <rPh sb="24" eb="26">
      <t>バアイ</t>
    </rPh>
    <rPh sb="27" eb="29">
      <t>サクジョ</t>
    </rPh>
    <phoneticPr fontId="70"/>
  </si>
  <si>
    <t>←特殊工種、県外企業しか施工できない工種等の割合（例えば○％以上）が大きい工事の場合、評価項目から除く。</t>
    <rPh sb="1" eb="3">
      <t>トクシュ</t>
    </rPh>
    <rPh sb="3" eb="5">
      <t>コウシュ</t>
    </rPh>
    <rPh sb="6" eb="8">
      <t>ケンガイ</t>
    </rPh>
    <rPh sb="8" eb="10">
      <t>キギョウ</t>
    </rPh>
    <rPh sb="12" eb="14">
      <t>セコウ</t>
    </rPh>
    <rPh sb="18" eb="20">
      <t>コウシュ</t>
    </rPh>
    <rPh sb="20" eb="21">
      <t>トウ</t>
    </rPh>
    <rPh sb="22" eb="24">
      <t>ワリアイ</t>
    </rPh>
    <rPh sb="25" eb="26">
      <t>タト</t>
    </rPh>
    <rPh sb="30" eb="32">
      <t>イジョウ</t>
    </rPh>
    <rPh sb="34" eb="35">
      <t>オオ</t>
    </rPh>
    <rPh sb="37" eb="39">
      <t>コウジ</t>
    </rPh>
    <rPh sb="40" eb="42">
      <t>バアイ</t>
    </rPh>
    <rPh sb="43" eb="45">
      <t>ヒョウカ</t>
    </rPh>
    <rPh sb="45" eb="47">
      <t>コウモク</t>
    </rPh>
    <rPh sb="49" eb="50">
      <t>ノゾ</t>
    </rPh>
    <phoneticPr fontId="70"/>
  </si>
  <si>
    <r>
      <t xml:space="preserve">【　若手・女性担当技術者の配置 </t>
    </r>
    <r>
      <rPr>
        <b/>
        <sz val="20"/>
        <color theme="3" tint="0.39997558519241921"/>
        <rFont val="ＭＳ Ｐ明朝"/>
        <family val="1"/>
        <charset val="128"/>
      </rPr>
      <t>&lt;選択&gt;　</t>
    </r>
    <r>
      <rPr>
        <b/>
        <sz val="20"/>
        <color theme="5" tint="-0.499984740745262"/>
        <rFont val="ＭＳ Ｐ明朝"/>
        <family val="1"/>
        <charset val="128"/>
      </rPr>
      <t>】</t>
    </r>
    <rPh sb="2" eb="4">
      <t>ワカテ</t>
    </rPh>
    <rPh sb="5" eb="7">
      <t>ジョセイ</t>
    </rPh>
    <rPh sb="7" eb="9">
      <t>タントウ</t>
    </rPh>
    <rPh sb="9" eb="12">
      <t>ギジュツシャ</t>
    </rPh>
    <rPh sb="13" eb="15">
      <t>ハイチ</t>
    </rPh>
    <rPh sb="17" eb="19">
      <t>センタク</t>
    </rPh>
    <phoneticPr fontId="34"/>
  </si>
  <si>
    <t>←「若手・女性担当技術者の配置」が評価項目になっていない場合は削除する。</t>
    <rPh sb="2" eb="4">
      <t>ワカテ</t>
    </rPh>
    <rPh sb="5" eb="7">
      <t>ジョセイ</t>
    </rPh>
    <rPh sb="7" eb="9">
      <t>タントウ</t>
    </rPh>
    <rPh sb="9" eb="12">
      <t>ギジュツシャ</t>
    </rPh>
    <rPh sb="13" eb="15">
      <t>ハイチ</t>
    </rPh>
    <rPh sb="17" eb="19">
      <t>ヒョウカ</t>
    </rPh>
    <rPh sb="19" eb="21">
      <t>コウモク</t>
    </rPh>
    <rPh sb="28" eb="30">
      <t>バアイ</t>
    </rPh>
    <rPh sb="31" eb="33">
      <t>サクジョ</t>
    </rPh>
    <phoneticPr fontId="70"/>
  </si>
  <si>
    <t>　令和　　年　　月　　日　～　令和　　年　　月　　日</t>
    <rPh sb="1" eb="3">
      <t>レイワ</t>
    </rPh>
    <rPh sb="5" eb="6">
      <t>トシ</t>
    </rPh>
    <rPh sb="8" eb="9">
      <t>ツキ</t>
    </rPh>
    <rPh sb="11" eb="12">
      <t>ヒ</t>
    </rPh>
    <rPh sb="15" eb="17">
      <t>レイワ</t>
    </rPh>
    <rPh sb="19" eb="20">
      <t>トシ</t>
    </rPh>
    <rPh sb="22" eb="23">
      <t>ツキ</t>
    </rPh>
    <rPh sb="25" eb="26">
      <t>ヒ</t>
    </rPh>
    <phoneticPr fontId="2"/>
  </si>
  <si>
    <t>「労務費見積り尊重宣言」に係る誓約書（別記様式6-3）と公表した事実が確認できる資料</t>
    <rPh sb="1" eb="4">
      <t>ロウムヒ</t>
    </rPh>
    <rPh sb="4" eb="6">
      <t>ミツ</t>
    </rPh>
    <rPh sb="7" eb="9">
      <t>ソンチョウ</t>
    </rPh>
    <rPh sb="9" eb="11">
      <t>センゲン</t>
    </rPh>
    <rPh sb="13" eb="14">
      <t>カカ</t>
    </rPh>
    <rPh sb="15" eb="18">
      <t>セイヤクショ</t>
    </rPh>
    <rPh sb="28" eb="30">
      <t>コウヒョウ</t>
    </rPh>
    <rPh sb="32" eb="34">
      <t>ジジツ</t>
    </rPh>
    <rPh sb="35" eb="37">
      <t>カクニン</t>
    </rPh>
    <rPh sb="40" eb="42">
      <t>シリョウ</t>
    </rPh>
    <phoneticPr fontId="70"/>
  </si>
  <si>
    <t>←対象期間
　　発注者が記入する。</t>
    <rPh sb="1" eb="3">
      <t>タイショウ</t>
    </rPh>
    <rPh sb="3" eb="5">
      <t>キカン</t>
    </rPh>
    <rPh sb="8" eb="11">
      <t>ハッチュウシャ</t>
    </rPh>
    <rPh sb="12" eb="14">
      <t>キニュウ</t>
    </rPh>
    <phoneticPr fontId="34"/>
  </si>
  <si>
    <t>コリンズ
登録番号</t>
    <rPh sb="5" eb="7">
      <t>トウロク</t>
    </rPh>
    <rPh sb="7" eb="9">
      <t>バンゴウ</t>
    </rPh>
    <phoneticPr fontId="34"/>
  </si>
  <si>
    <t>若手・女性技術者いずれか配置を予定している。</t>
    <rPh sb="0" eb="2">
      <t>ワカテ</t>
    </rPh>
    <rPh sb="3" eb="5">
      <t>ジョセイ</t>
    </rPh>
    <rPh sb="5" eb="8">
      <t>ギジュツシャ</t>
    </rPh>
    <rPh sb="12" eb="14">
      <t>ハイチ</t>
    </rPh>
    <rPh sb="15" eb="17">
      <t>ヨテイ</t>
    </rPh>
    <phoneticPr fontId="34"/>
  </si>
  <si>
    <t>←「同一工種の施工実績」と「赤土対策の施工実績」としての工事が同じ場合、別記様式2の提出は1枚でよい。記載例「赤土等流出防止対策としての施工実績を兼ねている。」</t>
    <rPh sb="2" eb="4">
      <t>ドウイツ</t>
    </rPh>
    <rPh sb="4" eb="6">
      <t>コウシュ</t>
    </rPh>
    <rPh sb="7" eb="9">
      <t>セコウ</t>
    </rPh>
    <rPh sb="9" eb="11">
      <t>ジッセキ</t>
    </rPh>
    <rPh sb="14" eb="16">
      <t>アカツチ</t>
    </rPh>
    <rPh sb="16" eb="18">
      <t>タイサク</t>
    </rPh>
    <rPh sb="19" eb="21">
      <t>セコウ</t>
    </rPh>
    <rPh sb="21" eb="23">
      <t>ジッセキ</t>
    </rPh>
    <rPh sb="28" eb="30">
      <t>コウジ</t>
    </rPh>
    <rPh sb="31" eb="32">
      <t>オナ</t>
    </rPh>
    <rPh sb="33" eb="35">
      <t>バアイ</t>
    </rPh>
    <rPh sb="36" eb="38">
      <t>ベッキ</t>
    </rPh>
    <rPh sb="38" eb="40">
      <t>ヨウシキ</t>
    </rPh>
    <rPh sb="42" eb="44">
      <t>テイシュツ</t>
    </rPh>
    <rPh sb="46" eb="47">
      <t>マイ</t>
    </rPh>
    <rPh sb="51" eb="54">
      <t>キサイレイ</t>
    </rPh>
    <phoneticPr fontId="2"/>
  </si>
  <si>
    <t>←「同一工種の施工実績」と「赤土対策の施工実績」としての工事が別の場合、別記様式2の提出は2枚となる。記載例「赤土等流出防止対策の施工実績は次ページの別記様式2に記載」</t>
    <rPh sb="2" eb="4">
      <t>ドウイツ</t>
    </rPh>
    <rPh sb="4" eb="6">
      <t>コウシュ</t>
    </rPh>
    <rPh sb="7" eb="9">
      <t>セコウ</t>
    </rPh>
    <rPh sb="9" eb="11">
      <t>ジッセキ</t>
    </rPh>
    <rPh sb="14" eb="16">
      <t>アカツチ</t>
    </rPh>
    <rPh sb="16" eb="18">
      <t>タイサク</t>
    </rPh>
    <rPh sb="19" eb="21">
      <t>セコウ</t>
    </rPh>
    <rPh sb="21" eb="23">
      <t>ジッセキ</t>
    </rPh>
    <rPh sb="28" eb="30">
      <t>コウジ</t>
    </rPh>
    <rPh sb="31" eb="32">
      <t>ベツ</t>
    </rPh>
    <rPh sb="33" eb="35">
      <t>バアイ</t>
    </rPh>
    <rPh sb="36" eb="38">
      <t>ベッキ</t>
    </rPh>
    <rPh sb="38" eb="40">
      <t>ヨウシキ</t>
    </rPh>
    <rPh sb="42" eb="44">
      <t>テイシュツ</t>
    </rPh>
    <rPh sb="46" eb="47">
      <t>マイ</t>
    </rPh>
    <rPh sb="65" eb="67">
      <t>セコウ</t>
    </rPh>
    <rPh sb="67" eb="69">
      <t>ジッセキ</t>
    </rPh>
    <rPh sb="70" eb="71">
      <t>ツギ</t>
    </rPh>
    <rPh sb="75" eb="77">
      <t>ベッキ</t>
    </rPh>
    <rPh sb="77" eb="79">
      <t>ヨウシキ</t>
    </rPh>
    <rPh sb="81" eb="83">
      <t>キサイ</t>
    </rPh>
    <phoneticPr fontId="2"/>
  </si>
  <si>
    <t>左と協定を締結している締結者名・所属団体名</t>
    <rPh sb="0" eb="1">
      <t>ヒダリ</t>
    </rPh>
    <rPh sb="5" eb="7">
      <t>テイケツ</t>
    </rPh>
    <rPh sb="20" eb="21">
      <t>ナ</t>
    </rPh>
    <phoneticPr fontId="2"/>
  </si>
  <si>
    <t>○</t>
    <phoneticPr fontId="2"/>
  </si>
  <si>
    <t>　○○○建設業協会</t>
    <rPh sb="4" eb="6">
      <t>ケンセツ</t>
    </rPh>
    <phoneticPr fontId="2"/>
  </si>
  <si>
    <t>○○○○○○○○工事</t>
    <phoneticPr fontId="2"/>
  </si>
  <si>
    <t>○○○土木事務所</t>
    <rPh sb="3" eb="5">
      <t>ドボク</t>
    </rPh>
    <rPh sb="5" eb="8">
      <t>ジムショ</t>
    </rPh>
    <phoneticPr fontId="2"/>
  </si>
  <si>
    <t>○○○土木事務所</t>
    <phoneticPr fontId="2"/>
  </si>
  <si>
    <t>○○○，○○○，○○○円</t>
    <rPh sb="11" eb="12">
      <t>エン</t>
    </rPh>
    <phoneticPr fontId="2"/>
  </si>
  <si>
    <t>○○○，○○○，○○○円</t>
    <phoneticPr fontId="2"/>
  </si>
  <si>
    <t>○○○○○○工事</t>
    <phoneticPr fontId="2"/>
  </si>
  <si>
    <t>R○.○．○</t>
    <phoneticPr fontId="2"/>
  </si>
  <si>
    <t>令和　　年　　月　　日～
令和　　年　　月　　日</t>
    <phoneticPr fontId="2"/>
  </si>
  <si>
    <t>○○○，○○○，○○○円</t>
    <rPh sb="11" eb="12">
      <t>エン</t>
    </rPh>
    <phoneticPr fontId="2"/>
  </si>
  <si>
    <t>竣工
(予定)
年度</t>
    <rPh sb="0" eb="2">
      <t>シュンコウ</t>
    </rPh>
    <rPh sb="4" eb="6">
      <t>ヨテイ</t>
    </rPh>
    <rPh sb="8" eb="10">
      <t>ネンド</t>
    </rPh>
    <phoneticPr fontId="70"/>
  </si>
  <si>
    <t>※誓約する場合のみ</t>
    <rPh sb="1" eb="3">
      <t>セイヤク</t>
    </rPh>
    <rPh sb="5" eb="7">
      <t>バアイ</t>
    </rPh>
    <phoneticPr fontId="70"/>
  </si>
  <si>
    <t>（別記様式３）（単体用及び共同企業体の代表者用）</t>
    <phoneticPr fontId="2"/>
  </si>
  <si>
    <t>土木一式工事</t>
    <phoneticPr fontId="2"/>
  </si>
  <si>
    <t>※　誓約書（別記様式6-3）と一緒に「労務費見積り尊重宣言」を公表した事実が確認できる資料（様式指定なし）を提出すること。</t>
    <rPh sb="2" eb="5">
      <t>セイヤクショ</t>
    </rPh>
    <rPh sb="15" eb="17">
      <t>イッショ</t>
    </rPh>
    <rPh sb="19" eb="22">
      <t>ロウムヒ</t>
    </rPh>
    <rPh sb="22" eb="24">
      <t>ミツ</t>
    </rPh>
    <rPh sb="25" eb="27">
      <t>ソンチョウ</t>
    </rPh>
    <rPh sb="27" eb="29">
      <t>センゲン</t>
    </rPh>
    <phoneticPr fontId="2"/>
  </si>
  <si>
    <t>　　　　記載不要</t>
    <rPh sb="4" eb="6">
      <t>キサイ</t>
    </rPh>
    <rPh sb="6" eb="8">
      <t>フヨウ</t>
    </rPh>
    <phoneticPr fontId="2"/>
  </si>
  <si>
    <t>　　　←入札説明書に記載された対象工事の条件を記入</t>
    <rPh sb="4" eb="6">
      <t>ニュウサツ</t>
    </rPh>
    <rPh sb="6" eb="9">
      <t>セツメイショ</t>
    </rPh>
    <rPh sb="10" eb="12">
      <t>キサイ</t>
    </rPh>
    <rPh sb="15" eb="17">
      <t>タイショウ</t>
    </rPh>
    <rPh sb="17" eb="19">
      <t>コウジ</t>
    </rPh>
    <rPh sb="20" eb="22">
      <t>ジョウケン</t>
    </rPh>
    <rPh sb="23" eb="25">
      <t>キニュウ</t>
    </rPh>
    <phoneticPr fontId="2"/>
  </si>
  <si>
    <t>R**</t>
    <phoneticPr fontId="70"/>
  </si>
  <si>
    <t>R5</t>
    <phoneticPr fontId="70"/>
  </si>
  <si>
    <t>令和４年度</t>
    <rPh sb="0" eb="2">
      <t>レイワ</t>
    </rPh>
    <rPh sb="3" eb="5">
      <t>ネンド</t>
    </rPh>
    <phoneticPr fontId="34"/>
  </si>
  <si>
    <t>令和６年度</t>
    <rPh sb="0" eb="1">
      <t>レイ</t>
    </rPh>
    <rPh sb="1" eb="2">
      <t>ワ</t>
    </rPh>
    <rPh sb="3" eb="5">
      <t>ネンド</t>
    </rPh>
    <phoneticPr fontId="34"/>
  </si>
  <si>
    <t xml:space="preserve"> ゼロ債務負担行為工事(初年度の支払限度額がゼロ)は、当初契約年度に計上する。</t>
    <rPh sb="3" eb="5">
      <t>サイム</t>
    </rPh>
    <rPh sb="5" eb="7">
      <t>フタン</t>
    </rPh>
    <rPh sb="27" eb="29">
      <t>トウショ</t>
    </rPh>
    <rPh sb="29" eb="31">
      <t>ケイヤク</t>
    </rPh>
    <rPh sb="31" eb="33">
      <t>ネンド</t>
    </rPh>
    <rPh sb="34" eb="36">
      <t>ケイジョウ</t>
    </rPh>
    <phoneticPr fontId="34"/>
  </si>
  <si>
    <t>R6年度</t>
    <rPh sb="2" eb="4">
      <t>ネンド</t>
    </rPh>
    <phoneticPr fontId="2"/>
  </si>
  <si>
    <t>←</t>
    <phoneticPr fontId="2"/>
  </si>
  <si>
    <t>R2年度</t>
    <rPh sb="2" eb="4">
      <t>ネンド</t>
    </rPh>
    <phoneticPr fontId="34"/>
  </si>
  <si>
    <t>ＩＣＴ、難工事の施工実績を記載した書面（別記様式6－2）</t>
    <rPh sb="4" eb="7">
      <t>ナンコウジ</t>
    </rPh>
    <rPh sb="8" eb="10">
      <t>セコウ</t>
    </rPh>
    <rPh sb="10" eb="12">
      <t>ジッセキ</t>
    </rPh>
    <phoneticPr fontId="70"/>
  </si>
  <si>
    <r>
      <t>令和</t>
    </r>
    <r>
      <rPr>
        <sz val="11"/>
        <color rgb="FFFF0000"/>
        <rFont val="ＭＳ 明朝"/>
        <family val="1"/>
        <charset val="128"/>
      </rPr>
      <t>４</t>
    </r>
    <r>
      <rPr>
        <sz val="11"/>
        <color theme="1"/>
        <rFont val="ＭＳ 明朝"/>
        <family val="1"/>
        <charset val="128"/>
      </rPr>
      <t>年度以降に契約した県土木建築部発注工事において当初契約額が1千万円以上の工事</t>
    </r>
    <rPh sb="0" eb="2">
      <t>レイワ</t>
    </rPh>
    <rPh sb="3" eb="5">
      <t>ネンド</t>
    </rPh>
    <rPh sb="5" eb="7">
      <t>イコウ</t>
    </rPh>
    <rPh sb="8" eb="10">
      <t>ケイヤク</t>
    </rPh>
    <rPh sb="12" eb="13">
      <t>ケン</t>
    </rPh>
    <rPh sb="13" eb="15">
      <t>ドボク</t>
    </rPh>
    <rPh sb="15" eb="18">
      <t>ケンチクブ</t>
    </rPh>
    <rPh sb="18" eb="20">
      <t>ハッチュウ</t>
    </rPh>
    <rPh sb="20" eb="22">
      <t>コウジ</t>
    </rPh>
    <rPh sb="26" eb="28">
      <t>トウショ</t>
    </rPh>
    <rPh sb="28" eb="30">
      <t>ケイヤク</t>
    </rPh>
    <rPh sb="30" eb="31">
      <t>ガク</t>
    </rPh>
    <rPh sb="33" eb="36">
      <t>センマンエン</t>
    </rPh>
    <rPh sb="36" eb="38">
      <t>イジョウ</t>
    </rPh>
    <rPh sb="39" eb="41">
      <t>コウジ</t>
    </rPh>
    <phoneticPr fontId="34"/>
  </si>
  <si>
    <t>R7年度</t>
    <rPh sb="2" eb="4">
      <t>ネンド</t>
    </rPh>
    <phoneticPr fontId="2"/>
  </si>
  <si>
    <t>令和５年度</t>
    <rPh sb="0" eb="2">
      <t>レイワ</t>
    </rPh>
    <rPh sb="3" eb="5">
      <t>ネンド</t>
    </rPh>
    <phoneticPr fontId="34"/>
  </si>
  <si>
    <t>令和７年度</t>
    <rPh sb="0" eb="1">
      <t>レイ</t>
    </rPh>
    <rPh sb="1" eb="2">
      <t>ワ</t>
    </rPh>
    <rPh sb="3" eb="5">
      <t>ネンド</t>
    </rPh>
    <phoneticPr fontId="34"/>
  </si>
  <si>
    <t>※ 債務負担行為工事及び当初契約締結日から3年度間以上に渡る工事は、「年度毎の</t>
    <rPh sb="2" eb="4">
      <t>サイム</t>
    </rPh>
    <rPh sb="4" eb="6">
      <t>フタン</t>
    </rPh>
    <rPh sb="6" eb="8">
      <t>コウイ</t>
    </rPh>
    <rPh sb="8" eb="10">
      <t>コウジ</t>
    </rPh>
    <rPh sb="10" eb="11">
      <t>オヨ</t>
    </rPh>
    <rPh sb="12" eb="14">
      <t>トウショ</t>
    </rPh>
    <rPh sb="14" eb="16">
      <t>ケイヤク</t>
    </rPh>
    <rPh sb="16" eb="18">
      <t>テイケツ</t>
    </rPh>
    <rPh sb="18" eb="19">
      <t>ビ</t>
    </rPh>
    <rPh sb="22" eb="24">
      <t>ネンド</t>
    </rPh>
    <rPh sb="24" eb="25">
      <t>カン</t>
    </rPh>
    <rPh sb="25" eb="27">
      <t>イジョウ</t>
    </rPh>
    <rPh sb="28" eb="29">
      <t>ワタ</t>
    </rPh>
    <rPh sb="30" eb="32">
      <t>コウジ</t>
    </rPh>
    <rPh sb="35" eb="37">
      <t>ネンド</t>
    </rPh>
    <rPh sb="37" eb="38">
      <t>ゴト</t>
    </rPh>
    <phoneticPr fontId="34"/>
  </si>
  <si>
    <t xml:space="preserve"> 支払限度額」を各年度毎の受注額に計上する。当初契約締結日から2年度間に渡る</t>
    <rPh sb="1" eb="3">
      <t>シハラ</t>
    </rPh>
    <rPh sb="22" eb="24">
      <t>トウショ</t>
    </rPh>
    <rPh sb="24" eb="26">
      <t>ケイヤク</t>
    </rPh>
    <rPh sb="26" eb="28">
      <t>テイケツ</t>
    </rPh>
    <rPh sb="28" eb="29">
      <t>ビ</t>
    </rPh>
    <rPh sb="32" eb="34">
      <t>ネンド</t>
    </rPh>
    <rPh sb="34" eb="35">
      <t>カン</t>
    </rPh>
    <rPh sb="36" eb="37">
      <t>ワタ</t>
    </rPh>
    <phoneticPr fontId="34"/>
  </si>
  <si>
    <t>３回目</t>
    <rPh sb="1" eb="3">
      <t>カイメ</t>
    </rPh>
    <phoneticPr fontId="2"/>
  </si>
  <si>
    <t>４回目</t>
    <rPh sb="1" eb="3">
      <t>カイメ</t>
    </rPh>
    <phoneticPr fontId="2"/>
  </si>
  <si>
    <t>令和５年度受賞（令和５年７月21日）</t>
    <rPh sb="0" eb="2">
      <t>レイワ</t>
    </rPh>
    <rPh sb="3" eb="5">
      <t>ネンド</t>
    </rPh>
    <rPh sb="5" eb="7">
      <t>ジュショウ</t>
    </rPh>
    <rPh sb="8" eb="10">
      <t>レイワ</t>
    </rPh>
    <rPh sb="11" eb="12">
      <t>ネン</t>
    </rPh>
    <rPh sb="13" eb="14">
      <t>ガツ</t>
    </rPh>
    <rPh sb="16" eb="17">
      <t>ニチ</t>
    </rPh>
    <phoneticPr fontId="2"/>
  </si>
  <si>
    <r>
      <t>例１）本工事に着手する前の○月○日に工期が完了するため本工事に従事可能
例２）現在、現場代理人（担当技術者）なので変更を行い本工事着手日までに従事可能
例３）</t>
    </r>
    <r>
      <rPr>
        <sz val="8"/>
        <color rgb="FFFF0000"/>
        <rFont val="ＭＳ Ｐ明朝"/>
        <family val="1"/>
        <charset val="128"/>
      </rPr>
      <t>専任特例〇号により従事可能</t>
    </r>
    <rPh sb="76" eb="77">
      <t>レイ</t>
    </rPh>
    <rPh sb="79" eb="81">
      <t>センニン</t>
    </rPh>
    <rPh sb="81" eb="83">
      <t>トクレイ</t>
    </rPh>
    <rPh sb="84" eb="85">
      <t>ゴウ</t>
    </rPh>
    <rPh sb="88" eb="90">
      <t>ジュウジ</t>
    </rPh>
    <rPh sb="90" eb="92">
      <t>カノウ</t>
    </rPh>
    <phoneticPr fontId="2"/>
  </si>
  <si>
    <r>
      <t>例１）本工事に着手する前の○月○日に工期が完了するため本工事に従事可能
例２）現在、現場代理人（担当技術者）なので変更を行い本工事着手日までに従事可能
例３）</t>
    </r>
    <r>
      <rPr>
        <sz val="8"/>
        <color rgb="FFFF0000"/>
        <rFont val="ＭＳ Ｐ明朝"/>
        <family val="1"/>
        <charset val="128"/>
      </rPr>
      <t>専任特例〇号により従事可能</t>
    </r>
    <phoneticPr fontId="2"/>
  </si>
  <si>
    <r>
      <rPr>
        <sz val="12"/>
        <color rgb="FFFF0000"/>
        <rFont val="ＭＳ Ｐ明朝"/>
        <family val="1"/>
        <charset val="128"/>
      </rPr>
      <t>令和２</t>
    </r>
    <r>
      <rPr>
        <sz val="12"/>
        <color theme="1"/>
        <rFont val="ＭＳ Ｐ明朝"/>
        <family val="1"/>
        <charset val="128"/>
      </rPr>
      <t>年度～令和</t>
    </r>
    <r>
      <rPr>
        <sz val="12"/>
        <color rgb="FFFF0000"/>
        <rFont val="ＭＳ Ｐ明朝"/>
        <family val="1"/>
        <charset val="128"/>
      </rPr>
      <t>６</t>
    </r>
    <r>
      <rPr>
        <sz val="12"/>
        <color theme="1"/>
        <rFont val="ＭＳ Ｐ明朝"/>
        <family val="1"/>
        <charset val="128"/>
      </rPr>
      <t>年度完成工事全て</t>
    </r>
    <rPh sb="0" eb="2">
      <t>レイワ</t>
    </rPh>
    <rPh sb="3" eb="5">
      <t>ネンド</t>
    </rPh>
    <rPh sb="6" eb="8">
      <t>レイワ</t>
    </rPh>
    <rPh sb="9" eb="11">
      <t>ネンド</t>
    </rPh>
    <rPh sb="11" eb="13">
      <t>カンセイ</t>
    </rPh>
    <rPh sb="13" eb="15">
      <t>コウジ</t>
    </rPh>
    <rPh sb="15" eb="16">
      <t>スベ</t>
    </rPh>
    <phoneticPr fontId="34"/>
  </si>
  <si>
    <t>沖縄県土木建築部発注工事において最終契約額が1千万円以上の工事</t>
    <rPh sb="0" eb="3">
      <t>オキナワケン</t>
    </rPh>
    <rPh sb="3" eb="5">
      <t>ドボク</t>
    </rPh>
    <rPh sb="5" eb="8">
      <t>ケンチクブ</t>
    </rPh>
    <rPh sb="8" eb="10">
      <t>ハッチュウ</t>
    </rPh>
    <rPh sb="10" eb="12">
      <t>コウジ</t>
    </rPh>
    <rPh sb="16" eb="18">
      <t>サイシュウ</t>
    </rPh>
    <rPh sb="18" eb="20">
      <t>ケイヤク</t>
    </rPh>
    <phoneticPr fontId="34"/>
  </si>
  <si>
    <r>
      <t>※ 過去3年間の受注額及び当該年度受注額は、</t>
    </r>
    <r>
      <rPr>
        <u/>
        <sz val="11"/>
        <color theme="1"/>
        <rFont val="ＭＳ 明朝"/>
        <family val="1"/>
        <charset val="128"/>
      </rPr>
      <t>当初契約額のみを計上</t>
    </r>
    <r>
      <rPr>
        <sz val="11"/>
        <color theme="1"/>
        <rFont val="ＭＳ 明朝"/>
        <family val="1"/>
        <charset val="128"/>
      </rPr>
      <t>する。</t>
    </r>
    <rPh sb="2" eb="4">
      <t>カコ</t>
    </rPh>
    <rPh sb="5" eb="7">
      <t>ネンカン</t>
    </rPh>
    <rPh sb="8" eb="11">
      <t>ジュチュウガク</t>
    </rPh>
    <rPh sb="11" eb="12">
      <t>オヨ</t>
    </rPh>
    <rPh sb="13" eb="15">
      <t>トウガイ</t>
    </rPh>
    <rPh sb="15" eb="17">
      <t>ネンド</t>
    </rPh>
    <rPh sb="17" eb="20">
      <t>ジュチュウガク</t>
    </rPh>
    <rPh sb="22" eb="24">
      <t>トウショ</t>
    </rPh>
    <rPh sb="24" eb="26">
      <t>ケイヤク</t>
    </rPh>
    <rPh sb="26" eb="27">
      <t>ガク</t>
    </rPh>
    <rPh sb="30" eb="32">
      <t>ケイジョウ</t>
    </rPh>
    <phoneticPr fontId="34"/>
  </si>
  <si>
    <t>※ 評価対象期間は令和６年度とする</t>
    <rPh sb="2" eb="4">
      <t>ヒョウカ</t>
    </rPh>
    <rPh sb="4" eb="8">
      <t>タイショウキカン</t>
    </rPh>
    <rPh sb="9" eb="11">
      <t>レイワ</t>
    </rPh>
    <rPh sb="12" eb="14">
      <t>ネンド</t>
    </rPh>
    <phoneticPr fontId="2"/>
  </si>
  <si>
    <t>←対象期間は活動実施日が当該年度を含まない直近の１年度間とする</t>
    <rPh sb="1" eb="3">
      <t>タイショウ</t>
    </rPh>
    <rPh sb="3" eb="5">
      <t>キカン</t>
    </rPh>
    <rPh sb="6" eb="8">
      <t>カツドウ</t>
    </rPh>
    <rPh sb="8" eb="11">
      <t>ジッシビ</t>
    </rPh>
    <rPh sb="12" eb="14">
      <t>トウガイ</t>
    </rPh>
    <rPh sb="14" eb="16">
      <t>ネンド</t>
    </rPh>
    <rPh sb="17" eb="18">
      <t>フク</t>
    </rPh>
    <rPh sb="21" eb="23">
      <t>チョッキン</t>
    </rPh>
    <rPh sb="25" eb="27">
      <t>ネンド</t>
    </rPh>
    <rPh sb="27" eb="28">
      <t>カン</t>
    </rPh>
    <phoneticPr fontId="2"/>
  </si>
  <si>
    <t>←別記様式3-2は、技術者育成型において、専任補助者を配置する場合に提出する。</t>
    <rPh sb="10" eb="13">
      <t>ギジュツシャ</t>
    </rPh>
    <rPh sb="13" eb="15">
      <t>イクセイ</t>
    </rPh>
    <rPh sb="15" eb="16">
      <t>ガタ</t>
    </rPh>
    <rPh sb="21" eb="23">
      <t>センニン</t>
    </rPh>
    <rPh sb="23" eb="26">
      <t>ホジョシャ</t>
    </rPh>
    <rPh sb="27" eb="29">
      <t>ハイチ</t>
    </rPh>
    <rPh sb="31" eb="33">
      <t>バアイ</t>
    </rPh>
    <rPh sb="34" eb="36">
      <t>テイシュツ</t>
    </rPh>
    <phoneticPr fontId="70"/>
  </si>
  <si>
    <t>沖縄県北部医療組合　管理者　　殿</t>
    <rPh sb="3" eb="5">
      <t>ホクブ</t>
    </rPh>
    <rPh sb="5" eb="7">
      <t>イリョウ</t>
    </rPh>
    <rPh sb="7" eb="9">
      <t>クミアイ</t>
    </rPh>
    <rPh sb="10" eb="13">
      <t>カンリシャ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</si>
</sst>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411]ge\.m\.d;@"/>
    <numFmt numFmtId="178" formatCode="#."/>
    <numFmt numFmtId="179" formatCode="#,##0&quot;日間&quot;"/>
    <numFmt numFmtId="180" formatCode="#,##0&quot;年間&quot;"/>
  </numFmts>
  <fonts count="143">
    <font>
      <sz val="11"/>
      <color theme="1"/>
      <name val="ＭＳ Ｐゴシック"/>
      <family val="2"/>
      <charset val="128"/>
      <scheme val="minor"/>
    </font>
    <font>
      <sz val="10"/>
      <name val="ＭＳ 明朝"/>
      <family val="1"/>
      <charset val="128"/>
    </font>
    <font>
      <sz val="6"/>
      <name val="ＭＳ Ｐゴシック"/>
      <family val="2"/>
      <charset val="128"/>
      <scheme val="minor"/>
    </font>
    <font>
      <sz val="11"/>
      <color theme="1"/>
      <name val="ＭＳ 明朝"/>
      <family val="1"/>
      <charset val="128"/>
    </font>
    <font>
      <sz val="10"/>
      <color rgb="FF000000"/>
      <name val="ＭＳ 明朝"/>
      <family val="1"/>
      <charset val="128"/>
    </font>
    <font>
      <sz val="10"/>
      <color rgb="FFFF0000"/>
      <name val="ＭＳ 明朝"/>
      <family val="1"/>
      <charset val="128"/>
    </font>
    <font>
      <sz val="7"/>
      <color theme="1"/>
      <name val="ＭＳ 明朝"/>
      <family val="1"/>
      <charset val="128"/>
    </font>
    <font>
      <sz val="10"/>
      <color theme="1"/>
      <name val="ＭＳ Ｐゴシック"/>
      <family val="2"/>
      <charset val="128"/>
      <scheme val="minor"/>
    </font>
    <font>
      <sz val="10"/>
      <color theme="1"/>
      <name val="ＭＳ 明朝"/>
      <family val="1"/>
      <charset val="128"/>
    </font>
    <font>
      <sz val="9"/>
      <color theme="1"/>
      <name val="ＭＳ 明朝"/>
      <family val="1"/>
      <charset val="128"/>
    </font>
    <font>
      <sz val="11"/>
      <color rgb="FFC00000"/>
      <name val="ＭＳ Ｐゴシック"/>
      <family val="2"/>
      <charset val="128"/>
      <scheme val="minor"/>
    </font>
    <font>
      <sz val="11"/>
      <color rgb="FFC00000"/>
      <name val="ＭＳ Ｐゴシック"/>
      <family val="3"/>
      <charset val="128"/>
      <scheme val="minor"/>
    </font>
    <font>
      <sz val="9"/>
      <color rgb="FFC00000"/>
      <name val="ＭＳ 明朝"/>
      <family val="1"/>
      <charset val="128"/>
    </font>
    <font>
      <sz val="9"/>
      <color theme="9" tint="-0.249977111117893"/>
      <name val="ＭＳ ゴシック"/>
      <family val="3"/>
      <charset val="128"/>
    </font>
    <font>
      <b/>
      <sz val="18"/>
      <name val="ＭＳ 明朝"/>
      <family val="1"/>
      <charset val="128"/>
    </font>
    <font>
      <sz val="8"/>
      <name val="ＭＳ 明朝"/>
      <family val="1"/>
      <charset val="128"/>
    </font>
    <font>
      <sz val="11"/>
      <name val="ＭＳ Ｐゴシック"/>
      <family val="2"/>
      <charset val="128"/>
      <scheme val="minor"/>
    </font>
    <font>
      <sz val="9"/>
      <name val="ＭＳ 明朝"/>
      <family val="1"/>
      <charset val="128"/>
    </font>
    <font>
      <sz val="11"/>
      <name val="ＭＳ 明朝"/>
      <family val="1"/>
      <charset val="128"/>
    </font>
    <font>
      <sz val="8"/>
      <name val="ＭＳ Ｐ明朝"/>
      <family val="1"/>
      <charset val="128"/>
    </font>
    <font>
      <sz val="9"/>
      <color theme="9" tint="-0.249977111117893"/>
      <name val="ＭＳ 明朝"/>
      <family val="1"/>
      <charset val="128"/>
    </font>
    <font>
      <b/>
      <sz val="11"/>
      <name val="ＭＳ 明朝"/>
      <family val="1"/>
      <charset val="128"/>
    </font>
    <font>
      <sz val="9"/>
      <color rgb="FFC00000"/>
      <name val="ＭＳ Ｐゴシック"/>
      <family val="2"/>
      <charset val="128"/>
      <scheme val="minor"/>
    </font>
    <font>
      <u/>
      <sz val="10"/>
      <color theme="4"/>
      <name val="ＭＳ 明朝"/>
      <family val="1"/>
      <charset val="128"/>
    </font>
    <font>
      <sz val="10"/>
      <color theme="4"/>
      <name val="ＭＳ 明朝"/>
      <family val="1"/>
      <charset val="128"/>
    </font>
    <font>
      <sz val="9"/>
      <color rgb="FFC00000"/>
      <name val="ＭＳ Ｐゴシック"/>
      <family val="3"/>
      <charset val="128"/>
      <scheme val="minor"/>
    </font>
    <font>
      <sz val="8"/>
      <color theme="9" tint="-0.249977111117893"/>
      <name val="ＭＳ 明朝"/>
      <family val="1"/>
      <charset val="128"/>
    </font>
    <font>
      <sz val="9"/>
      <color theme="1"/>
      <name val="ＭＳ Ｐ明朝"/>
      <family val="1"/>
      <charset val="128"/>
    </font>
    <font>
      <sz val="11"/>
      <color theme="1"/>
      <name val="ＭＳ Ｐ明朝"/>
      <family val="1"/>
      <charset val="128"/>
    </font>
    <font>
      <sz val="10"/>
      <name val="ＭＳ Ｐ明朝"/>
      <family val="1"/>
      <charset val="128"/>
    </font>
    <font>
      <sz val="14"/>
      <color theme="1"/>
      <name val="ＭＳ 明朝"/>
      <family val="1"/>
      <charset val="128"/>
    </font>
    <font>
      <sz val="16"/>
      <color theme="1"/>
      <name val="ＭＳ 明朝"/>
      <family val="1"/>
      <charset val="128"/>
    </font>
    <font>
      <sz val="16"/>
      <color theme="1"/>
      <name val="ＭＳ Ｐゴシック"/>
      <family val="2"/>
      <charset val="128"/>
      <scheme val="minor"/>
    </font>
    <font>
      <b/>
      <sz val="20"/>
      <color theme="1"/>
      <name val="ＭＳ Ｐ明朝"/>
      <family val="1"/>
      <charset val="128"/>
    </font>
    <font>
      <sz val="6"/>
      <name val="ＭＳ Ｐゴシック"/>
      <family val="3"/>
      <charset val="128"/>
      <scheme val="minor"/>
    </font>
    <font>
      <sz val="10.5"/>
      <color theme="1"/>
      <name val="ＭＳ 明朝"/>
      <family val="1"/>
      <charset val="128"/>
    </font>
    <font>
      <b/>
      <sz val="16"/>
      <color theme="1"/>
      <name val="ＭＳ 明朝"/>
      <family val="1"/>
      <charset val="128"/>
    </font>
    <font>
      <sz val="10.5"/>
      <color theme="1"/>
      <name val="ＭＳ Ｐゴシック"/>
      <family val="2"/>
      <scheme val="minor"/>
    </font>
    <font>
      <sz val="14"/>
      <color theme="1"/>
      <name val="ＭＳ Ｐゴシック"/>
      <family val="3"/>
      <charset val="128"/>
      <scheme val="minor"/>
    </font>
    <font>
      <sz val="12"/>
      <color theme="1"/>
      <name val="ＭＳ 明朝"/>
      <family val="1"/>
      <charset val="128"/>
    </font>
    <font>
      <b/>
      <sz val="12"/>
      <color theme="1"/>
      <name val="ＭＳ 明朝"/>
      <family val="1"/>
      <charset val="128"/>
    </font>
    <font>
      <u/>
      <sz val="16"/>
      <color theme="1"/>
      <name val="ＭＳ Ｐ明朝"/>
      <family val="1"/>
      <charset val="128"/>
    </font>
    <font>
      <sz val="14"/>
      <color rgb="FF000000"/>
      <name val="ＭＳ 明朝"/>
      <family val="1"/>
      <charset val="128"/>
    </font>
    <font>
      <sz val="14"/>
      <name val="ＭＳ 明朝"/>
      <family val="1"/>
      <charset val="128"/>
    </font>
    <font>
      <sz val="16"/>
      <color rgb="FF000000"/>
      <name val="ＭＳ 明朝"/>
      <family val="1"/>
      <charset val="128"/>
    </font>
    <font>
      <sz val="16"/>
      <name val="ＭＳ 明朝"/>
      <family val="1"/>
      <charset val="128"/>
    </font>
    <font>
      <sz val="11"/>
      <name val="ＭＳ Ｐ明朝"/>
      <family val="1"/>
      <charset val="128"/>
    </font>
    <font>
      <sz val="9"/>
      <name val="ＭＳ Ｐ明朝"/>
      <family val="1"/>
      <charset val="128"/>
    </font>
    <font>
      <sz val="12"/>
      <name val="ＭＳ 明朝"/>
      <family val="1"/>
      <charset val="128"/>
    </font>
    <font>
      <sz val="16"/>
      <name val="ＭＳ Ｐ明朝"/>
      <family val="1"/>
      <charset val="128"/>
    </font>
    <font>
      <u/>
      <sz val="16"/>
      <name val="ＭＳ Ｐ明朝"/>
      <family val="1"/>
      <charset val="128"/>
    </font>
    <font>
      <b/>
      <sz val="20"/>
      <name val="ＭＳ Ｐ明朝"/>
      <family val="1"/>
      <charset val="128"/>
    </font>
    <font>
      <sz val="11"/>
      <color theme="1"/>
      <name val="ＭＳ Ｐゴシック"/>
      <family val="2"/>
      <scheme val="minor"/>
    </font>
    <font>
      <sz val="11"/>
      <name val="ＭＳ Ｐゴシック"/>
      <family val="2"/>
      <scheme val="minor"/>
    </font>
    <font>
      <sz val="12"/>
      <name val="ＭＳ Ｐ明朝"/>
      <family val="1"/>
      <charset val="128"/>
    </font>
    <font>
      <sz val="12"/>
      <name val="ＭＳ ゴシック"/>
      <family val="3"/>
      <charset val="128"/>
    </font>
    <font>
      <sz val="12"/>
      <color theme="1"/>
      <name val="ＭＳ Ｐ明朝"/>
      <family val="1"/>
      <charset val="128"/>
    </font>
    <font>
      <sz val="14"/>
      <color theme="1"/>
      <name val="ＭＳ Ｐ明朝"/>
      <family val="1"/>
      <charset val="128"/>
    </font>
    <font>
      <b/>
      <sz val="12"/>
      <color theme="1"/>
      <name val="ＭＳ Ｐゴシック"/>
      <family val="3"/>
      <charset val="128"/>
      <scheme val="minor"/>
    </font>
    <font>
      <b/>
      <sz val="10"/>
      <color theme="1"/>
      <name val="ＭＳ Ｐゴシック"/>
      <family val="3"/>
      <charset val="128"/>
      <scheme val="minor"/>
    </font>
    <font>
      <b/>
      <sz val="10.5"/>
      <color theme="1"/>
      <name val="ＭＳ Ｐゴシック"/>
      <family val="3"/>
      <charset val="128"/>
      <scheme val="minor"/>
    </font>
    <font>
      <sz val="11"/>
      <color rgb="FFC00000"/>
      <name val="ＭＳ 明朝"/>
      <family val="1"/>
      <charset val="128"/>
    </font>
    <font>
      <b/>
      <sz val="20"/>
      <color rgb="FFFF0000"/>
      <name val="ＭＳ Ｐ明朝"/>
      <family val="1"/>
      <charset val="128"/>
    </font>
    <font>
      <b/>
      <sz val="22"/>
      <color theme="1"/>
      <name val="ＭＳ Ｐ明朝"/>
      <family val="1"/>
      <charset val="128"/>
    </font>
    <font>
      <sz val="14"/>
      <name val="ＭＳ Ｐ明朝"/>
      <family val="1"/>
      <charset val="128"/>
    </font>
    <font>
      <sz val="16"/>
      <color theme="1"/>
      <name val="ＭＳ Ｐ明朝"/>
      <family val="1"/>
      <charset val="128"/>
    </font>
    <font>
      <b/>
      <sz val="22"/>
      <color rgb="FFFF0000"/>
      <name val="ＭＳ Ｐ明朝"/>
      <family val="1"/>
      <charset val="128"/>
    </font>
    <font>
      <sz val="11"/>
      <name val="ＭＳ Ｐゴシック"/>
      <family val="3"/>
      <charset val="128"/>
    </font>
    <font>
      <sz val="12"/>
      <color rgb="FF000000"/>
      <name val="ＭＳ Ｐ明朝"/>
      <family val="1"/>
      <charset val="128"/>
    </font>
    <font>
      <sz val="24"/>
      <name val="ＭＳ Ｐ明朝"/>
      <family val="1"/>
      <charset val="128"/>
    </font>
    <font>
      <sz val="6"/>
      <name val="ＭＳ Ｐゴシック"/>
      <family val="3"/>
      <charset val="128"/>
    </font>
    <font>
      <b/>
      <sz val="16"/>
      <color rgb="FFFF0000"/>
      <name val="ＭＳ Ｐ明朝"/>
      <family val="1"/>
      <charset val="128"/>
    </font>
    <font>
      <u/>
      <sz val="11"/>
      <name val="ＭＳ Ｐ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8"/>
      <color rgb="FFFF0000"/>
      <name val="ＭＳ Ｐ明朝"/>
      <family val="1"/>
      <charset val="128"/>
    </font>
    <font>
      <sz val="18"/>
      <name val="ＭＳ Ｐゴシック"/>
      <family val="3"/>
      <charset val="128"/>
    </font>
    <font>
      <sz val="10"/>
      <name val="ＭＳ Ｐゴシック"/>
      <family val="3"/>
      <charset val="128"/>
    </font>
    <font>
      <sz val="11"/>
      <color theme="3" tint="0.39997558519241921"/>
      <name val="ＭＳ Ｐ明朝"/>
      <family val="1"/>
      <charset val="128"/>
    </font>
    <font>
      <b/>
      <sz val="20"/>
      <color theme="3" tint="0.39997558519241921"/>
      <name val="ＭＳ Ｐ明朝"/>
      <family val="1"/>
      <charset val="128"/>
    </font>
    <font>
      <sz val="10.5"/>
      <name val="ＭＳ 明朝"/>
      <family val="1"/>
      <charset val="128"/>
    </font>
    <font>
      <sz val="10.5"/>
      <name val="ＭＳ Ｐゴシック"/>
      <family val="2"/>
      <scheme val="minor"/>
    </font>
    <font>
      <b/>
      <sz val="20"/>
      <color theme="5" tint="-0.499984740745262"/>
      <name val="ＭＳ Ｐ明朝"/>
      <family val="1"/>
      <charset val="128"/>
    </font>
    <font>
      <sz val="11"/>
      <color theme="1"/>
      <name val="ＭＳ Ｐゴシック"/>
      <family val="3"/>
      <charset val="128"/>
      <scheme val="minor"/>
    </font>
    <font>
      <sz val="22"/>
      <color rgb="FFFF0000"/>
      <name val="ＭＳ 明朝"/>
      <family val="1"/>
      <charset val="128"/>
    </font>
    <font>
      <sz val="11"/>
      <color rgb="FFFF0000"/>
      <name val="ＭＳ 明朝"/>
      <family val="1"/>
      <charset val="128"/>
    </font>
    <font>
      <sz val="12"/>
      <color rgb="FFFF0000"/>
      <name val="ＭＳ Ｐ明朝"/>
      <family val="1"/>
      <charset val="128"/>
    </font>
    <font>
      <sz val="11"/>
      <color rgb="FFFF0000"/>
      <name val="ＭＳ Ｐ明朝"/>
      <family val="1"/>
      <charset val="128"/>
    </font>
    <font>
      <sz val="11"/>
      <color theme="1"/>
      <name val="ＭＳ Ｐゴシック"/>
      <family val="2"/>
      <charset val="128"/>
      <scheme val="minor"/>
    </font>
    <font>
      <sz val="18"/>
      <name val="ＭＳ 明朝"/>
      <family val="1"/>
      <charset val="128"/>
    </font>
    <font>
      <sz val="18"/>
      <name val="ＭＳ Ｐ明朝"/>
      <family val="1"/>
      <charset val="128"/>
    </font>
    <font>
      <sz val="11"/>
      <name val="ＭＳ ゴシック"/>
      <family val="3"/>
      <charset val="128"/>
    </font>
    <font>
      <b/>
      <sz val="16"/>
      <name val="ＭＳ Ｐ明朝"/>
      <family val="1"/>
      <charset val="128"/>
    </font>
    <font>
      <b/>
      <sz val="11"/>
      <name val="ＭＳ Ｐ明朝"/>
      <family val="1"/>
      <charset val="128"/>
    </font>
    <font>
      <sz val="11"/>
      <color rgb="FFC00000"/>
      <name val="ＭＳ Ｐ明朝"/>
      <family val="1"/>
      <charset val="128"/>
    </font>
    <font>
      <sz val="10"/>
      <color rgb="FF000000"/>
      <name val="ＭＳ Ｐゴシック"/>
      <family val="3"/>
      <charset val="128"/>
    </font>
    <font>
      <sz val="12"/>
      <name val="ＭＳ Ｐゴシック"/>
      <family val="3"/>
      <charset val="128"/>
    </font>
    <font>
      <sz val="13"/>
      <name val="ＭＳ ゴシック"/>
      <family val="3"/>
      <charset val="128"/>
    </font>
    <font>
      <sz val="22"/>
      <name val="ＭＳ ゴシック"/>
      <family val="3"/>
      <charset val="128"/>
    </font>
    <font>
      <sz val="14"/>
      <name val="ＭＳ ゴシック"/>
      <family val="3"/>
      <charset val="128"/>
    </font>
    <font>
      <sz val="13"/>
      <name val="ＭＳ Ｐゴシック"/>
      <family val="3"/>
      <charset val="128"/>
    </font>
    <font>
      <sz val="13"/>
      <name val="ＭＳ 明朝"/>
      <family val="1"/>
      <charset val="128"/>
    </font>
    <font>
      <strike/>
      <sz val="11"/>
      <name val="ＭＳ 明朝"/>
      <family val="1"/>
      <charset val="128"/>
    </font>
    <font>
      <sz val="10"/>
      <color theme="1"/>
      <name val="ＭＳ Ｐゴシック"/>
      <family val="2"/>
      <scheme val="minor"/>
    </font>
    <font>
      <sz val="10"/>
      <color theme="1"/>
      <name val="ＭＳ Ｐゴシック"/>
      <family val="3"/>
      <charset val="128"/>
      <scheme val="minor"/>
    </font>
    <font>
      <sz val="6"/>
      <name val="ＭＳ Ｐ明朝"/>
      <family val="1"/>
      <charset val="128"/>
    </font>
    <font>
      <sz val="12"/>
      <color theme="1"/>
      <name val="ＭＳ Ｐゴシック"/>
      <family val="2"/>
      <scheme val="minor"/>
    </font>
    <font>
      <sz val="12"/>
      <color theme="1"/>
      <name val="ＭＳ Ｐゴシック"/>
      <family val="3"/>
      <charset val="128"/>
      <scheme val="minor"/>
    </font>
    <font>
      <sz val="20"/>
      <color theme="1"/>
      <name val="ＭＳ Ｐゴシック"/>
      <family val="2"/>
      <scheme val="minor"/>
    </font>
    <font>
      <sz val="20"/>
      <color theme="1"/>
      <name val="ＭＳ Ｐゴシック"/>
      <family val="3"/>
      <charset val="128"/>
      <scheme val="minor"/>
    </font>
    <font>
      <sz val="11"/>
      <color theme="1"/>
      <name val="ＭＳ Ｐゴシック"/>
      <family val="3"/>
      <charset val="128"/>
    </font>
    <font>
      <sz val="10"/>
      <color theme="3" tint="0.39997558519241921"/>
      <name val="ＭＳ Ｐ明朝"/>
      <family val="1"/>
      <charset val="128"/>
    </font>
    <font>
      <sz val="11"/>
      <color rgb="FFFF0000"/>
      <name val="ＭＳ Ｐゴシック"/>
      <family val="2"/>
      <scheme val="minor"/>
    </font>
    <font>
      <sz val="7"/>
      <name val="ＭＳ 明朝"/>
      <family val="1"/>
      <charset val="128"/>
    </font>
    <font>
      <sz val="16"/>
      <color rgb="FFC00000"/>
      <name val="ＭＳ Ｐ明朝"/>
      <family val="1"/>
      <charset val="128"/>
    </font>
    <font>
      <sz val="9"/>
      <color theme="3" tint="0.39997558519241921"/>
      <name val="ＭＳ Ｐ明朝"/>
      <family val="1"/>
      <charset val="128"/>
    </font>
    <font>
      <sz val="8"/>
      <color theme="3" tint="0.39997558519241921"/>
      <name val="ＭＳ Ｐ明朝"/>
      <family val="1"/>
      <charset val="128"/>
    </font>
    <font>
      <sz val="13"/>
      <color theme="1"/>
      <name val="ＭＳ 明朝"/>
      <family val="1"/>
      <charset val="128"/>
    </font>
    <font>
      <sz val="13"/>
      <color theme="1"/>
      <name val="ＭＳ Ｐゴシック"/>
      <family val="3"/>
      <charset val="128"/>
    </font>
    <font>
      <b/>
      <sz val="9"/>
      <color indexed="81"/>
      <name val="MS P ゴシック"/>
      <family val="3"/>
      <charset val="128"/>
    </font>
    <font>
      <b/>
      <sz val="11"/>
      <color indexed="81"/>
      <name val="MS P ゴシック"/>
      <family val="3"/>
      <charset val="128"/>
    </font>
    <font>
      <b/>
      <sz val="16"/>
      <color indexed="81"/>
      <name val="MS P ゴシック"/>
      <family val="3"/>
      <charset val="128"/>
    </font>
    <font>
      <sz val="10.5"/>
      <color theme="1"/>
      <name val="ＭＳ Ｐゴシック"/>
      <family val="3"/>
      <charset val="128"/>
      <scheme val="minor"/>
    </font>
    <font>
      <sz val="10.5"/>
      <color rgb="FFFF0000"/>
      <name val="ＭＳ 明朝"/>
      <family val="1"/>
      <charset val="128"/>
    </font>
    <font>
      <sz val="11"/>
      <color theme="5" tint="-0.249977111117893"/>
      <name val="ＭＳ Ｐゴシック"/>
      <family val="3"/>
      <charset val="128"/>
      <scheme val="minor"/>
    </font>
    <font>
      <sz val="10"/>
      <color theme="5" tint="-0.249977111117893"/>
      <name val="ＭＳ Ｐゴシック"/>
      <family val="3"/>
      <charset val="128"/>
      <scheme val="minor"/>
    </font>
    <font>
      <sz val="9"/>
      <color theme="5" tint="-0.249977111117893"/>
      <name val="ＭＳ Ｐゴシック"/>
      <family val="3"/>
      <charset val="128"/>
      <scheme val="minor"/>
    </font>
    <font>
      <sz val="16"/>
      <color theme="5" tint="-0.249977111117893"/>
      <name val="ＭＳ Ｐ明朝"/>
      <family val="1"/>
      <charset val="128"/>
    </font>
    <font>
      <sz val="16"/>
      <color theme="5" tint="-0.249977111117893"/>
      <name val="ＭＳ 明朝"/>
      <family val="1"/>
      <charset val="128"/>
    </font>
    <font>
      <sz val="14"/>
      <color theme="5" tint="-0.249977111117893"/>
      <name val="ＭＳ 明朝"/>
      <family val="1"/>
      <charset val="128"/>
    </font>
    <font>
      <sz val="10"/>
      <color rgb="FFC00000"/>
      <name val="ＭＳ Ｐゴシック"/>
      <family val="3"/>
      <charset val="128"/>
      <scheme val="minor"/>
    </font>
    <font>
      <sz val="10"/>
      <color rgb="FFC00000"/>
      <name val="ＭＳ Ｐゴシック"/>
      <family val="2"/>
      <charset val="128"/>
      <scheme val="minor"/>
    </font>
    <font>
      <sz val="8"/>
      <color rgb="FFFF0000"/>
      <name val="ＭＳ Ｐ明朝"/>
      <family val="1"/>
      <charset val="128"/>
    </font>
    <font>
      <b/>
      <u/>
      <sz val="16"/>
      <color indexed="81"/>
      <name val="MS P ゴシック"/>
      <family val="3"/>
      <charset val="128"/>
    </font>
    <font>
      <u/>
      <sz val="11"/>
      <color theme="1"/>
      <name val="ＭＳ 明朝"/>
      <family val="1"/>
      <charset val="128"/>
    </font>
    <font>
      <b/>
      <sz val="14"/>
      <name val="ＭＳ Ｐ明朝"/>
      <family val="1"/>
      <charset val="128"/>
    </font>
    <font>
      <sz val="14"/>
      <name val="ＭＳ Ｐ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46">
    <border>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bottom style="medium">
        <color indexed="64"/>
      </bottom>
      <diagonal/>
    </border>
    <border>
      <left style="thin">
        <color indexed="64"/>
      </left>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bottom style="hair">
        <color indexed="64"/>
      </bottom>
      <diagonal/>
    </border>
    <border>
      <left/>
      <right style="medium">
        <color indexed="64"/>
      </right>
      <top style="medium">
        <color indexed="64"/>
      </top>
      <bottom style="hair">
        <color indexed="64"/>
      </bottom>
      <diagonal/>
    </border>
    <border>
      <left/>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medium">
        <color auto="1"/>
      </bottom>
      <diagonal/>
    </border>
    <border>
      <left style="thin">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auto="1"/>
      </bottom>
      <diagonal/>
    </border>
    <border>
      <left style="medium">
        <color indexed="64"/>
      </left>
      <right/>
      <top style="thin">
        <color auto="1"/>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auto="1"/>
      </left>
      <right style="hair">
        <color auto="1"/>
      </right>
      <top style="thin">
        <color auto="1"/>
      </top>
      <bottom style="medium">
        <color auto="1"/>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auto="1"/>
      </left>
      <right style="hair">
        <color auto="1"/>
      </right>
      <top/>
      <bottom/>
      <diagonal/>
    </border>
    <border>
      <left style="hair">
        <color auto="1"/>
      </left>
      <right style="hair">
        <color auto="1"/>
      </right>
      <top style="thin">
        <color auto="1"/>
      </top>
      <bottom style="medium">
        <color indexed="64"/>
      </bottom>
      <diagonal/>
    </border>
    <border>
      <left style="hair">
        <color auto="1"/>
      </left>
      <right style="thin">
        <color auto="1"/>
      </right>
      <top style="thin">
        <color auto="1"/>
      </top>
      <bottom style="medium">
        <color indexed="64"/>
      </bottom>
      <diagonal/>
    </border>
    <border>
      <left/>
      <right style="hair">
        <color auto="1"/>
      </right>
      <top style="hair">
        <color auto="1"/>
      </top>
      <bottom style="thin">
        <color auto="1"/>
      </bottom>
      <diagonal/>
    </border>
    <border>
      <left style="hair">
        <color indexed="64"/>
      </left>
      <right/>
      <top/>
      <bottom style="medium">
        <color indexed="64"/>
      </bottom>
      <diagonal/>
    </border>
    <border>
      <left style="hair">
        <color indexed="64"/>
      </left>
      <right/>
      <top/>
      <bottom/>
      <diagonal/>
    </border>
    <border>
      <left style="hair">
        <color indexed="64"/>
      </left>
      <right/>
      <top/>
      <bottom style="thin">
        <color auto="1"/>
      </bottom>
      <diagonal/>
    </border>
    <border>
      <left style="hair">
        <color indexed="64"/>
      </left>
      <right/>
      <top style="thin">
        <color auto="1"/>
      </top>
      <bottom/>
      <diagonal/>
    </border>
    <border>
      <left/>
      <right style="medium">
        <color indexed="64"/>
      </right>
      <top style="thin">
        <color indexed="64"/>
      </top>
      <bottom style="thin">
        <color indexed="64"/>
      </bottom>
      <diagonal/>
    </border>
  </borders>
  <cellStyleXfs count="19">
    <xf numFmtId="0" fontId="0" fillId="0" borderId="0">
      <alignment vertical="center"/>
    </xf>
    <xf numFmtId="0" fontId="52" fillId="0" borderId="0"/>
    <xf numFmtId="38" fontId="52" fillId="0" borderId="0" applyFont="0" applyFill="0" applyBorder="0" applyAlignment="0" applyProtection="0">
      <alignment vertical="center"/>
    </xf>
    <xf numFmtId="0" fontId="67" fillId="0" borderId="0">
      <alignment vertical="center"/>
    </xf>
    <xf numFmtId="0" fontId="73" fillId="0" borderId="0" applyFill="0" applyBorder="0" applyAlignment="0"/>
    <xf numFmtId="0" fontId="74" fillId="0" borderId="0">
      <alignment horizontal="left"/>
    </xf>
    <xf numFmtId="0" fontId="75" fillId="0" borderId="81" applyNumberFormat="0" applyAlignment="0" applyProtection="0">
      <alignment horizontal="left" vertical="center"/>
    </xf>
    <xf numFmtId="0" fontId="75" fillId="0" borderId="105">
      <alignment horizontal="left" vertical="center"/>
    </xf>
    <xf numFmtId="0" fontId="76" fillId="0" borderId="0"/>
    <xf numFmtId="4" fontId="74" fillId="0" borderId="0">
      <alignment horizontal="right"/>
    </xf>
    <xf numFmtId="4" fontId="77" fillId="0" borderId="0">
      <alignment horizontal="right"/>
    </xf>
    <xf numFmtId="0" fontId="78" fillId="0" borderId="0">
      <alignment horizontal="left"/>
    </xf>
    <xf numFmtId="0" fontId="79" fillId="0" borderId="0">
      <alignment horizontal="center"/>
    </xf>
    <xf numFmtId="178" fontId="80" fillId="0" borderId="0">
      <protection locked="0"/>
    </xf>
    <xf numFmtId="0" fontId="67" fillId="0" borderId="0"/>
    <xf numFmtId="0" fontId="43" fillId="0" borderId="0"/>
    <xf numFmtId="0" fontId="94" fillId="0" borderId="0">
      <alignment vertical="center"/>
    </xf>
    <xf numFmtId="0" fontId="67" fillId="0" borderId="0">
      <alignment vertical="center"/>
    </xf>
    <xf numFmtId="0" fontId="67" fillId="0" borderId="0">
      <alignment vertical="center"/>
    </xf>
  </cellStyleXfs>
  <cellXfs count="911">
    <xf numFmtId="0" fontId="0" fillId="0" borderId="0" xfId="0">
      <alignment vertical="center"/>
    </xf>
    <xf numFmtId="0" fontId="3" fillId="0" borderId="0" xfId="0" applyFont="1">
      <alignment vertical="center"/>
    </xf>
    <xf numFmtId="0" fontId="7" fillId="0" borderId="0" xfId="0" applyFont="1">
      <alignment vertical="center"/>
    </xf>
    <xf numFmtId="0" fontId="4" fillId="0" borderId="0" xfId="0" applyFont="1" applyAlignment="1">
      <alignment horizontal="left" vertical="center" wrapText="1"/>
    </xf>
    <xf numFmtId="0" fontId="1" fillId="0" borderId="0" xfId="0" applyFont="1" applyAlignment="1">
      <alignment horizontal="left" vertical="center" wrapText="1"/>
    </xf>
    <xf numFmtId="0" fontId="0" fillId="0" borderId="0" xfId="0" applyAlignment="1">
      <alignment vertical="top"/>
    </xf>
    <xf numFmtId="0" fontId="3" fillId="0" borderId="0" xfId="0" applyFont="1" applyAlignment="1">
      <alignment horizontal="left" vertical="top"/>
    </xf>
    <xf numFmtId="0" fontId="9" fillId="0" borderId="0" xfId="0" applyFont="1" applyAlignment="1">
      <alignment horizontal="right" vertical="center"/>
    </xf>
    <xf numFmtId="0" fontId="0" fillId="0" borderId="0" xfId="0" applyAlignment="1">
      <alignment horizontal="center" vertical="center"/>
    </xf>
    <xf numFmtId="0" fontId="8" fillId="0" borderId="0" xfId="0" applyFont="1" applyAlignment="1">
      <alignment horizontal="left" vertical="center" wrapText="1"/>
    </xf>
    <xf numFmtId="0" fontId="3" fillId="0" borderId="0" xfId="0" applyFont="1" applyAlignment="1">
      <alignment vertical="top"/>
    </xf>
    <xf numFmtId="0" fontId="10" fillId="0" borderId="0" xfId="0" applyFont="1">
      <alignment vertical="center"/>
    </xf>
    <xf numFmtId="0" fontId="11" fillId="0" borderId="0" xfId="0" applyFont="1" applyAlignment="1"/>
    <xf numFmtId="0" fontId="10" fillId="0" borderId="0" xfId="0" applyFont="1" applyAlignment="1">
      <alignment vertical="top"/>
    </xf>
    <xf numFmtId="0" fontId="11" fillId="0" borderId="0" xfId="0" applyFont="1">
      <alignment vertical="center"/>
    </xf>
    <xf numFmtId="0" fontId="12" fillId="0" borderId="0" xfId="0" applyFont="1" applyAlignment="1">
      <alignment vertical="top"/>
    </xf>
    <xf numFmtId="0" fontId="4" fillId="0" borderId="81" xfId="0" applyFont="1" applyBorder="1" applyAlignment="1">
      <alignment horizontal="distributed" vertical="center" wrapText="1"/>
    </xf>
    <xf numFmtId="0" fontId="1" fillId="0" borderId="81" xfId="0" applyFont="1" applyBorder="1" applyAlignment="1">
      <alignment horizontal="left" vertical="center" wrapText="1"/>
    </xf>
    <xf numFmtId="0" fontId="1" fillId="0" borderId="59" xfId="0" applyFont="1" applyBorder="1" applyAlignment="1">
      <alignment horizontal="left" vertical="center" wrapText="1"/>
    </xf>
    <xf numFmtId="0" fontId="4" fillId="0" borderId="0" xfId="0" applyFont="1" applyAlignment="1">
      <alignment horizontal="distributed" vertical="center" wrapText="1"/>
    </xf>
    <xf numFmtId="0" fontId="1" fillId="0" borderId="32" xfId="0" applyFont="1" applyBorder="1" applyAlignment="1">
      <alignment vertical="center" wrapText="1"/>
    </xf>
    <xf numFmtId="0" fontId="16" fillId="0" borderId="0" xfId="0" applyFont="1">
      <alignment vertical="center"/>
    </xf>
    <xf numFmtId="0" fontId="18" fillId="0" borderId="0" xfId="0" applyFont="1">
      <alignment vertical="center"/>
    </xf>
    <xf numFmtId="0" fontId="18" fillId="0" borderId="0" xfId="0" applyFont="1" applyAlignment="1">
      <alignment vertical="top"/>
    </xf>
    <xf numFmtId="0" fontId="1" fillId="0" borderId="46" xfId="0" applyFont="1" applyBorder="1" applyAlignment="1">
      <alignment horizontal="left" vertical="center"/>
    </xf>
    <xf numFmtId="0" fontId="1" fillId="0" borderId="45" xfId="0" applyFont="1" applyBorder="1" applyAlignment="1">
      <alignment horizontal="center" vertical="center" wrapText="1"/>
    </xf>
    <xf numFmtId="0" fontId="1" fillId="0" borderId="41" xfId="0" applyFont="1" applyBorder="1" applyAlignment="1">
      <alignment horizontal="center" vertical="center" wrapText="1"/>
    </xf>
    <xf numFmtId="0" fontId="16" fillId="0" borderId="0" xfId="0" applyFont="1" applyAlignment="1">
      <alignment vertical="top"/>
    </xf>
    <xf numFmtId="0" fontId="18" fillId="0" borderId="0" xfId="0" applyFont="1" applyAlignment="1">
      <alignment horizontal="left" vertical="top"/>
    </xf>
    <xf numFmtId="0" fontId="1" fillId="0" borderId="81" xfId="0" applyFont="1" applyBorder="1" applyAlignment="1">
      <alignment horizontal="distributed" vertical="center" wrapText="1"/>
    </xf>
    <xf numFmtId="0" fontId="1" fillId="0" borderId="59" xfId="0" applyFont="1" applyBorder="1" applyAlignment="1">
      <alignment horizontal="center" vertical="center"/>
    </xf>
    <xf numFmtId="0" fontId="1" fillId="0" borderId="59" xfId="0" applyFont="1" applyBorder="1" applyAlignment="1">
      <alignment horizontal="distributed" vertical="center" wrapText="1"/>
    </xf>
    <xf numFmtId="0" fontId="20" fillId="0" borderId="0" xfId="0" applyFont="1" applyAlignment="1">
      <alignment vertical="top"/>
    </xf>
    <xf numFmtId="0" fontId="22" fillId="0" borderId="0" xfId="0" applyFont="1">
      <alignment vertical="center"/>
    </xf>
    <xf numFmtId="0" fontId="22" fillId="0" borderId="0" xfId="0" applyFont="1" applyAlignment="1">
      <alignment vertical="top"/>
    </xf>
    <xf numFmtId="0" fontId="17" fillId="0" borderId="0" xfId="0" applyFont="1" applyAlignment="1">
      <alignment horizontal="left" vertical="top"/>
    </xf>
    <xf numFmtId="0" fontId="25" fillId="0" borderId="0" xfId="0" applyFont="1">
      <alignment vertical="center"/>
    </xf>
    <xf numFmtId="0" fontId="8" fillId="0" borderId="0" xfId="0" applyFont="1" applyAlignment="1">
      <alignment horizontal="center" vertical="center" textRotation="255"/>
    </xf>
    <xf numFmtId="0" fontId="5" fillId="0" borderId="0" xfId="0" applyFont="1" applyAlignment="1">
      <alignment horizontal="distributed" vertical="center"/>
    </xf>
    <xf numFmtId="0" fontId="5" fillId="0" borderId="0" xfId="0" applyFont="1" applyAlignment="1">
      <alignment horizontal="left" vertical="center"/>
    </xf>
    <xf numFmtId="0" fontId="28" fillId="0" borderId="0" xfId="0" applyFont="1">
      <alignment vertical="center"/>
    </xf>
    <xf numFmtId="0" fontId="28" fillId="0" borderId="0" xfId="0" applyFont="1" applyAlignment="1">
      <alignment horizontal="center" vertical="center"/>
    </xf>
    <xf numFmtId="0" fontId="28" fillId="0" borderId="0" xfId="0" applyFont="1" applyAlignment="1">
      <alignment horizontal="right" vertical="center" wrapText="1"/>
    </xf>
    <xf numFmtId="0" fontId="30" fillId="0" borderId="0" xfId="0" applyFont="1">
      <alignment vertical="center"/>
    </xf>
    <xf numFmtId="0" fontId="31" fillId="0" borderId="0" xfId="0" applyFont="1">
      <alignment vertical="center"/>
    </xf>
    <xf numFmtId="0" fontId="32" fillId="0" borderId="0" xfId="0" applyFont="1">
      <alignment vertical="center"/>
    </xf>
    <xf numFmtId="0" fontId="35" fillId="0" borderId="0" xfId="0" applyFont="1" applyAlignment="1">
      <alignment wrapText="1"/>
    </xf>
    <xf numFmtId="0" fontId="36" fillId="0" borderId="0" xfId="0" applyFont="1" applyAlignment="1">
      <alignment horizontal="center" wrapText="1"/>
    </xf>
    <xf numFmtId="0" fontId="30" fillId="0" borderId="0" xfId="0" applyFont="1" applyAlignment="1">
      <alignment vertical="center" wrapText="1"/>
    </xf>
    <xf numFmtId="0" fontId="30" fillId="0" borderId="59" xfId="0" applyFont="1" applyBorder="1" applyAlignment="1">
      <alignment vertical="center" wrapText="1"/>
    </xf>
    <xf numFmtId="0" fontId="30" fillId="0" borderId="39" xfId="0" applyFont="1" applyBorder="1" applyAlignment="1">
      <alignment vertical="center" wrapText="1"/>
    </xf>
    <xf numFmtId="0" fontId="37" fillId="0" borderId="0" xfId="0" applyFont="1" applyAlignment="1">
      <alignment horizontal="distributed" vertical="center" wrapText="1"/>
    </xf>
    <xf numFmtId="0" fontId="38" fillId="0" borderId="0" xfId="0" applyFont="1" applyAlignment="1">
      <alignment horizontal="left" vertical="center" wrapText="1"/>
    </xf>
    <xf numFmtId="0" fontId="38" fillId="0" borderId="0" xfId="0" applyFont="1" applyAlignment="1">
      <alignment vertical="center" wrapText="1"/>
    </xf>
    <xf numFmtId="0" fontId="37" fillId="0" borderId="0" xfId="0" applyFont="1" applyAlignment="1">
      <alignment wrapText="1"/>
    </xf>
    <xf numFmtId="0" fontId="39" fillId="0" borderId="0" xfId="0" applyFont="1" applyAlignment="1">
      <alignment horizontal="left" vertical="center" wrapText="1"/>
    </xf>
    <xf numFmtId="0" fontId="39" fillId="0" borderId="0" xfId="0" applyFont="1" applyAlignment="1">
      <alignment wrapText="1"/>
    </xf>
    <xf numFmtId="0" fontId="40" fillId="0" borderId="0" xfId="0" applyFont="1" applyAlignment="1">
      <alignment horizontal="center" wrapText="1"/>
    </xf>
    <xf numFmtId="0" fontId="41" fillId="0" borderId="0" xfId="0" applyFont="1" applyAlignment="1">
      <alignment horizontal="right" vertical="center" wrapText="1"/>
    </xf>
    <xf numFmtId="0" fontId="44" fillId="0" borderId="0" xfId="0" applyFont="1" applyAlignment="1">
      <alignment horizontal="center" vertical="center" wrapText="1"/>
    </xf>
    <xf numFmtId="0" fontId="45" fillId="0" borderId="0" xfId="0" applyFont="1" applyAlignment="1">
      <alignment vertical="center" wrapText="1"/>
    </xf>
    <xf numFmtId="0" fontId="32" fillId="0" borderId="0" xfId="0" applyFont="1" applyAlignment="1">
      <alignment horizontal="center" vertical="center"/>
    </xf>
    <xf numFmtId="0" fontId="44" fillId="0" borderId="0" xfId="0" applyFont="1" applyAlignment="1">
      <alignment horizontal="distributed" vertical="center" wrapText="1"/>
    </xf>
    <xf numFmtId="0" fontId="44" fillId="0" borderId="0" xfId="0" applyFont="1" applyAlignment="1">
      <alignment horizontal="left" vertical="center" wrapText="1"/>
    </xf>
    <xf numFmtId="0" fontId="46" fillId="0" borderId="0" xfId="0" applyFont="1">
      <alignment vertical="center"/>
    </xf>
    <xf numFmtId="0" fontId="47" fillId="0" borderId="0" xfId="0" applyFont="1" applyAlignment="1">
      <alignment horizontal="right" vertical="center"/>
    </xf>
    <xf numFmtId="0" fontId="43" fillId="0" borderId="0" xfId="0" applyFont="1">
      <alignment vertical="center"/>
    </xf>
    <xf numFmtId="0" fontId="48" fillId="0" borderId="0" xfId="0" applyFont="1" applyAlignment="1">
      <alignment horizontal="right" vertical="center"/>
    </xf>
    <xf numFmtId="0" fontId="49" fillId="0" borderId="0" xfId="0" applyFont="1" applyAlignment="1">
      <alignment horizontal="distributed" vertical="center"/>
    </xf>
    <xf numFmtId="0" fontId="49" fillId="0" borderId="0" xfId="0" applyFont="1" applyAlignment="1">
      <alignment horizontal="left" vertical="center" wrapText="1"/>
    </xf>
    <xf numFmtId="0" fontId="50" fillId="0" borderId="0" xfId="0" applyFont="1" applyAlignment="1">
      <alignment horizontal="right" vertical="center" wrapText="1"/>
    </xf>
    <xf numFmtId="0" fontId="50" fillId="0" borderId="0" xfId="0" applyFont="1" applyAlignment="1">
      <alignment horizontal="left" vertical="center" wrapText="1"/>
    </xf>
    <xf numFmtId="0" fontId="45" fillId="0" borderId="100" xfId="0" applyFont="1" applyBorder="1" applyAlignment="1">
      <alignment horizontal="center" vertical="center" wrapText="1"/>
    </xf>
    <xf numFmtId="0" fontId="45" fillId="0" borderId="100" xfId="1" applyFont="1" applyBorder="1" applyAlignment="1">
      <alignment horizontal="center" vertical="center"/>
    </xf>
    <xf numFmtId="0" fontId="45" fillId="0" borderId="101" xfId="0" applyFont="1" applyBorder="1" applyAlignment="1">
      <alignment horizontal="left" vertical="center" wrapText="1"/>
    </xf>
    <xf numFmtId="0" fontId="45" fillId="0" borderId="100" xfId="0" applyFont="1" applyBorder="1" applyAlignment="1">
      <alignment horizontal="left" vertical="center" wrapText="1"/>
    </xf>
    <xf numFmtId="0" fontId="18" fillId="0" borderId="0" xfId="1" applyFont="1" applyAlignment="1">
      <alignment horizontal="right" vertical="center"/>
    </xf>
    <xf numFmtId="0" fontId="53" fillId="0" borderId="0" xfId="1" applyFont="1"/>
    <xf numFmtId="0" fontId="45" fillId="0" borderId="101" xfId="1" applyFont="1" applyBorder="1" applyAlignment="1">
      <alignment horizontal="center" vertical="center"/>
    </xf>
    <xf numFmtId="0" fontId="45" fillId="0" borderId="101" xfId="1" applyFont="1" applyBorder="1" applyAlignment="1">
      <alignment vertical="center"/>
    </xf>
    <xf numFmtId="0" fontId="16" fillId="0" borderId="0" xfId="0" applyFont="1" applyAlignment="1"/>
    <xf numFmtId="0" fontId="45" fillId="0" borderId="101" xfId="0" applyFont="1" applyBorder="1" applyAlignment="1">
      <alignment horizontal="center" vertical="center"/>
    </xf>
    <xf numFmtId="0" fontId="45" fillId="0" borderId="100" xfId="0" applyFont="1" applyBorder="1" applyAlignment="1">
      <alignment horizontal="center" vertical="center"/>
    </xf>
    <xf numFmtId="0" fontId="45" fillId="0" borderId="101" xfId="0" applyFont="1" applyBorder="1">
      <alignment vertical="center"/>
    </xf>
    <xf numFmtId="0" fontId="45" fillId="0" borderId="0" xfId="0" applyFont="1" applyAlignment="1">
      <alignment horizontal="center" vertical="center"/>
    </xf>
    <xf numFmtId="0" fontId="45" fillId="0" borderId="0" xfId="0" applyFont="1">
      <alignment vertical="center"/>
    </xf>
    <xf numFmtId="0" fontId="37" fillId="0" borderId="0" xfId="1" applyFont="1" applyAlignment="1">
      <alignment wrapText="1"/>
    </xf>
    <xf numFmtId="0" fontId="35" fillId="0" borderId="0" xfId="1" applyFont="1" applyAlignment="1">
      <alignment vertical="center" wrapText="1"/>
    </xf>
    <xf numFmtId="0" fontId="35" fillId="0" borderId="0" xfId="1" applyFont="1" applyAlignment="1">
      <alignment wrapText="1"/>
    </xf>
    <xf numFmtId="0" fontId="3" fillId="0" borderId="0" xfId="1" applyFont="1"/>
    <xf numFmtId="0" fontId="3" fillId="0" borderId="0" xfId="1" applyFont="1" applyAlignment="1">
      <alignment vertical="center"/>
    </xf>
    <xf numFmtId="0" fontId="8" fillId="0" borderId="24" xfId="1" applyFont="1" applyBorder="1" applyAlignment="1">
      <alignment horizontal="center" shrinkToFit="1"/>
    </xf>
    <xf numFmtId="0" fontId="8" fillId="0" borderId="9" xfId="1" applyFont="1" applyBorder="1" applyAlignment="1">
      <alignment horizontal="center" shrinkToFit="1"/>
    </xf>
    <xf numFmtId="0" fontId="33" fillId="0" borderId="0" xfId="0" applyFont="1">
      <alignment vertical="center"/>
    </xf>
    <xf numFmtId="0" fontId="63" fillId="0" borderId="0" xfId="0" applyFont="1" applyAlignment="1">
      <alignment horizontal="center" vertical="center"/>
    </xf>
    <xf numFmtId="0" fontId="57" fillId="0" borderId="0" xfId="0" applyFont="1">
      <alignment vertical="center"/>
    </xf>
    <xf numFmtId="0" fontId="0" fillId="0" borderId="0" xfId="0" applyAlignment="1">
      <alignment horizontal="left" vertical="top"/>
    </xf>
    <xf numFmtId="0" fontId="62" fillId="0" borderId="0" xfId="0" applyFont="1" applyAlignment="1">
      <alignment horizontal="center" vertical="center"/>
    </xf>
    <xf numFmtId="0" fontId="66" fillId="0" borderId="0" xfId="0" applyFont="1" applyAlignment="1">
      <alignment horizontal="center" vertical="center"/>
    </xf>
    <xf numFmtId="0" fontId="54" fillId="0" borderId="0" xfId="3" applyFont="1">
      <alignment vertical="center"/>
    </xf>
    <xf numFmtId="0" fontId="68" fillId="0" borderId="0" xfId="0" applyFont="1" applyAlignment="1">
      <alignment horizontal="right" vertical="center"/>
    </xf>
    <xf numFmtId="0" fontId="54" fillId="0" borderId="0" xfId="3" applyFont="1" applyAlignment="1">
      <alignment horizontal="left" vertical="center" shrinkToFit="1"/>
    </xf>
    <xf numFmtId="0" fontId="52" fillId="0" borderId="0" xfId="1" applyAlignment="1">
      <alignment vertical="center" shrinkToFit="1"/>
    </xf>
    <xf numFmtId="0" fontId="68" fillId="0" borderId="0" xfId="0" applyFont="1" applyAlignment="1">
      <alignment horizontal="left" vertical="center"/>
    </xf>
    <xf numFmtId="0" fontId="52" fillId="0" borderId="0" xfId="1" applyAlignment="1">
      <alignment vertical="center"/>
    </xf>
    <xf numFmtId="0" fontId="54" fillId="0" borderId="0" xfId="3" applyFont="1" applyAlignment="1">
      <alignment horizontal="center" vertical="center"/>
    </xf>
    <xf numFmtId="0" fontId="54" fillId="0" borderId="18" xfId="3" applyFont="1" applyBorder="1" applyAlignment="1">
      <alignment horizontal="left" vertical="center"/>
    </xf>
    <xf numFmtId="0" fontId="54" fillId="0" borderId="19" xfId="3" applyFont="1" applyBorder="1" applyAlignment="1">
      <alignment horizontal="center" vertical="center"/>
    </xf>
    <xf numFmtId="0" fontId="54" fillId="0" borderId="12" xfId="3" applyFont="1" applyBorder="1" applyAlignment="1">
      <alignment horizontal="center" vertical="center"/>
    </xf>
    <xf numFmtId="0" fontId="54" fillId="0" borderId="18" xfId="3" applyFont="1" applyBorder="1" applyAlignment="1">
      <alignment horizontal="center" vertical="center"/>
    </xf>
    <xf numFmtId="0" fontId="54" fillId="0" borderId="19" xfId="3" applyFont="1" applyBorder="1" applyAlignment="1">
      <alignment horizontal="left" vertical="center"/>
    </xf>
    <xf numFmtId="0" fontId="54" fillId="0" borderId="19" xfId="3" applyFont="1" applyBorder="1">
      <alignment vertical="center"/>
    </xf>
    <xf numFmtId="0" fontId="54" fillId="0" borderId="12" xfId="3" applyFont="1" applyBorder="1">
      <alignment vertical="center"/>
    </xf>
    <xf numFmtId="0" fontId="54" fillId="0" borderId="28" xfId="3" applyFont="1" applyBorder="1" applyAlignment="1">
      <alignment horizontal="left" vertical="center"/>
    </xf>
    <xf numFmtId="0" fontId="54" fillId="0" borderId="0" xfId="3" applyFont="1" applyAlignment="1">
      <alignment horizontal="left" vertical="center"/>
    </xf>
    <xf numFmtId="0" fontId="54" fillId="0" borderId="37" xfId="3" applyFont="1" applyBorder="1" applyAlignment="1">
      <alignment horizontal="center" vertical="center"/>
    </xf>
    <xf numFmtId="0" fontId="54" fillId="0" borderId="28" xfId="3" applyFont="1" applyBorder="1" applyAlignment="1">
      <alignment horizontal="center" vertical="center"/>
    </xf>
    <xf numFmtId="0" fontId="54" fillId="0" borderId="37" xfId="3" applyFont="1" applyBorder="1">
      <alignment vertical="center"/>
    </xf>
    <xf numFmtId="0" fontId="54" fillId="0" borderId="64" xfId="3" applyFont="1" applyBorder="1" applyAlignment="1">
      <alignment horizontal="center" vertical="center"/>
    </xf>
    <xf numFmtId="0" fontId="54" fillId="0" borderId="59" xfId="3" applyFont="1" applyBorder="1" applyAlignment="1">
      <alignment horizontal="center" vertical="center"/>
    </xf>
    <xf numFmtId="0" fontId="54" fillId="0" borderId="39" xfId="3" applyFont="1" applyBorder="1" applyAlignment="1">
      <alignment horizontal="center" vertical="center"/>
    </xf>
    <xf numFmtId="0" fontId="54" fillId="0" borderId="59" xfId="3" applyFont="1" applyBorder="1">
      <alignment vertical="center"/>
    </xf>
    <xf numFmtId="0" fontId="54" fillId="0" borderId="39" xfId="3" applyFont="1" applyBorder="1">
      <alignment vertical="center"/>
    </xf>
    <xf numFmtId="0" fontId="71" fillId="0" borderId="0" xfId="3" applyFont="1" applyAlignment="1">
      <alignment horizontal="left" vertical="center"/>
    </xf>
    <xf numFmtId="0" fontId="46" fillId="0" borderId="28" xfId="3" applyFont="1" applyBorder="1" applyAlignment="1">
      <alignment vertical="top" wrapText="1"/>
    </xf>
    <xf numFmtId="0" fontId="46" fillId="0" borderId="0" xfId="3" applyFont="1" applyAlignment="1">
      <alignment vertical="top"/>
    </xf>
    <xf numFmtId="0" fontId="52" fillId="0" borderId="0" xfId="1" applyAlignment="1">
      <alignment horizontal="center" vertical="center"/>
    </xf>
    <xf numFmtId="0" fontId="46" fillId="0" borderId="28" xfId="3" applyFont="1" applyBorder="1" applyAlignment="1">
      <alignment vertical="top"/>
    </xf>
    <xf numFmtId="0" fontId="72" fillId="0" borderId="0" xfId="3" applyFont="1" applyAlignment="1">
      <alignment vertical="top"/>
    </xf>
    <xf numFmtId="0" fontId="52" fillId="0" borderId="0" xfId="1" applyAlignment="1">
      <alignment horizontal="left" vertical="center"/>
    </xf>
    <xf numFmtId="0" fontId="54" fillId="0" borderId="28" xfId="3" applyFont="1" applyBorder="1">
      <alignment vertical="center"/>
    </xf>
    <xf numFmtId="0" fontId="54" fillId="0" borderId="0" xfId="3" applyFont="1" applyAlignment="1">
      <alignment horizontal="right" vertical="center"/>
    </xf>
    <xf numFmtId="0" fontId="46" fillId="0" borderId="0" xfId="3" applyFont="1" applyAlignment="1">
      <alignment horizontal="right" vertical="top"/>
    </xf>
    <xf numFmtId="0" fontId="54" fillId="0" borderId="64" xfId="3" applyFont="1" applyBorder="1">
      <alignment vertical="center"/>
    </xf>
    <xf numFmtId="0" fontId="54" fillId="0" borderId="59" xfId="3" applyFont="1" applyBorder="1" applyAlignment="1">
      <alignment horizontal="right" vertical="center"/>
    </xf>
    <xf numFmtId="0" fontId="54" fillId="0" borderId="59" xfId="3" applyFont="1" applyBorder="1" applyAlignment="1">
      <alignment horizontal="left" vertical="center" shrinkToFit="1"/>
    </xf>
    <xf numFmtId="0" fontId="28" fillId="0" borderId="59" xfId="1" applyFont="1" applyBorder="1" applyAlignment="1">
      <alignment vertical="center" shrinkToFit="1"/>
    </xf>
    <xf numFmtId="0" fontId="28" fillId="0" borderId="39" xfId="1" applyFont="1" applyBorder="1" applyAlignment="1">
      <alignment vertical="center" shrinkToFit="1"/>
    </xf>
    <xf numFmtId="0" fontId="46" fillId="0" borderId="64" xfId="3" applyFont="1" applyBorder="1" applyAlignment="1">
      <alignment vertical="top"/>
    </xf>
    <xf numFmtId="0" fontId="46" fillId="0" borderId="59" xfId="3" applyFont="1" applyBorder="1" applyAlignment="1">
      <alignment vertical="top"/>
    </xf>
    <xf numFmtId="0" fontId="81" fillId="0" borderId="0" xfId="3" applyFont="1">
      <alignment vertical="center"/>
    </xf>
    <xf numFmtId="0" fontId="29" fillId="0" borderId="0" xfId="3" applyFont="1">
      <alignment vertical="center"/>
    </xf>
    <xf numFmtId="0" fontId="67" fillId="0" borderId="0" xfId="14" applyAlignment="1">
      <alignment horizontal="center" vertical="center"/>
    </xf>
    <xf numFmtId="0" fontId="67" fillId="0" borderId="0" xfId="14" applyAlignment="1">
      <alignment vertical="center"/>
    </xf>
    <xf numFmtId="0" fontId="67" fillId="0" borderId="0" xfId="14" applyAlignment="1">
      <alignment horizontal="right" vertical="center"/>
    </xf>
    <xf numFmtId="0" fontId="83" fillId="0" borderId="100" xfId="14" applyFont="1" applyBorder="1" applyAlignment="1">
      <alignment horizontal="center" vertical="center"/>
    </xf>
    <xf numFmtId="0" fontId="83" fillId="0" borderId="100" xfId="14" applyFont="1" applyBorder="1" applyAlignment="1">
      <alignment horizontal="center" vertical="center" wrapText="1"/>
    </xf>
    <xf numFmtId="0" fontId="67" fillId="0" borderId="100" xfId="14" applyBorder="1" applyAlignment="1">
      <alignment horizontal="center" vertical="center"/>
    </xf>
    <xf numFmtId="0" fontId="67" fillId="0" borderId="100" xfId="14" applyBorder="1" applyAlignment="1">
      <alignment vertical="center"/>
    </xf>
    <xf numFmtId="0" fontId="1" fillId="0" borderId="88" xfId="0" applyFont="1" applyBorder="1" applyAlignment="1">
      <alignment horizontal="left" vertical="center"/>
    </xf>
    <xf numFmtId="0" fontId="1" fillId="0" borderId="89" xfId="0" applyFont="1" applyBorder="1" applyAlignment="1">
      <alignment horizontal="left" vertical="center"/>
    </xf>
    <xf numFmtId="0" fontId="1" fillId="0" borderId="83" xfId="0" applyFont="1" applyBorder="1" applyAlignment="1">
      <alignment horizontal="left" vertical="center"/>
    </xf>
    <xf numFmtId="0" fontId="86" fillId="2" borderId="97" xfId="1" applyFont="1" applyFill="1" applyBorder="1" applyAlignment="1">
      <alignment horizontal="center" vertical="center" wrapText="1"/>
    </xf>
    <xf numFmtId="176" fontId="86" fillId="2" borderId="103" xfId="1" applyNumberFormat="1" applyFont="1" applyFill="1" applyBorder="1" applyAlignment="1">
      <alignment horizontal="center" vertical="center" wrapText="1"/>
    </xf>
    <xf numFmtId="0" fontId="11" fillId="0" borderId="0" xfId="0" applyFont="1" applyAlignment="1">
      <alignment vertical="top"/>
    </xf>
    <xf numFmtId="0" fontId="89" fillId="0" borderId="0" xfId="0" applyFont="1" applyAlignment="1">
      <alignment vertical="top"/>
    </xf>
    <xf numFmtId="0" fontId="89" fillId="0" borderId="0" xfId="0" applyFont="1">
      <alignment vertical="center"/>
    </xf>
    <xf numFmtId="0" fontId="33" fillId="0" borderId="0" xfId="0" applyFont="1" applyAlignment="1">
      <alignment horizontal="center" vertical="center"/>
    </xf>
    <xf numFmtId="0" fontId="64" fillId="0" borderId="0" xfId="14" applyFont="1" applyAlignment="1">
      <alignment horizontal="left" vertical="center"/>
    </xf>
    <xf numFmtId="0" fontId="64" fillId="0" borderId="0" xfId="14" applyFont="1" applyAlignment="1">
      <alignment vertical="center"/>
    </xf>
    <xf numFmtId="0" fontId="57" fillId="0" borderId="0" xfId="0" applyFont="1" applyAlignment="1">
      <alignment horizontal="right" vertical="center"/>
    </xf>
    <xf numFmtId="0" fontId="57" fillId="0" borderId="0" xfId="0" applyFont="1" applyAlignment="1">
      <alignment horizontal="distributed" vertical="center"/>
    </xf>
    <xf numFmtId="0" fontId="57" fillId="0" borderId="0" xfId="0" applyFont="1" applyAlignment="1">
      <alignment horizontal="left" vertical="center" wrapText="1"/>
    </xf>
    <xf numFmtId="0" fontId="46" fillId="0" borderId="0" xfId="14" applyFont="1" applyAlignment="1">
      <alignment horizontal="center" vertical="center"/>
    </xf>
    <xf numFmtId="0" fontId="64" fillId="0" borderId="14" xfId="14" applyFont="1" applyBorder="1" applyAlignment="1">
      <alignment horizontal="center" vertical="center"/>
    </xf>
    <xf numFmtId="0" fontId="64" fillId="0" borderId="13" xfId="14" applyFont="1" applyBorder="1" applyAlignment="1">
      <alignment horizontal="center" vertical="center"/>
    </xf>
    <xf numFmtId="0" fontId="64" fillId="0" borderId="74" xfId="14" applyFont="1" applyBorder="1" applyAlignment="1">
      <alignment horizontal="center" vertical="center"/>
    </xf>
    <xf numFmtId="0" fontId="64" fillId="0" borderId="117" xfId="14" applyFont="1" applyBorder="1" applyAlignment="1">
      <alignment horizontal="center" vertical="center"/>
    </xf>
    <xf numFmtId="0" fontId="57" fillId="0" borderId="0" xfId="0" applyFont="1" applyAlignment="1">
      <alignment horizontal="left" vertical="center"/>
    </xf>
    <xf numFmtId="0" fontId="64" fillId="0" borderId="120" xfId="14" applyFont="1" applyBorder="1" applyAlignment="1">
      <alignment horizontal="center" vertical="center" wrapText="1"/>
    </xf>
    <xf numFmtId="0" fontId="35" fillId="0" borderId="0" xfId="0" applyFont="1" applyAlignment="1">
      <alignment horizontal="center" vertical="center" wrapText="1"/>
    </xf>
    <xf numFmtId="0" fontId="0" fillId="0" borderId="0" xfId="0" applyAlignment="1"/>
    <xf numFmtId="179" fontId="64" fillId="0" borderId="100" xfId="14" applyNumberFormat="1" applyFont="1" applyBorder="1" applyAlignment="1">
      <alignment horizontal="center" vertical="center" wrapText="1"/>
    </xf>
    <xf numFmtId="0" fontId="51" fillId="0" borderId="0" xfId="0" applyFont="1" applyAlignment="1">
      <alignment horizontal="center" vertical="center" wrapText="1"/>
    </xf>
    <xf numFmtId="0" fontId="64" fillId="0" borderId="0" xfId="14" applyFont="1" applyAlignment="1">
      <alignment horizontal="center" vertical="center" wrapText="1"/>
    </xf>
    <xf numFmtId="0" fontId="64" fillId="0" borderId="95" xfId="14" applyFont="1" applyBorder="1" applyAlignment="1">
      <alignment horizontal="center" vertical="center" wrapText="1"/>
    </xf>
    <xf numFmtId="0" fontId="64" fillId="0" borderId="68" xfId="14" applyFont="1" applyBorder="1" applyAlignment="1">
      <alignment horizontal="center" vertical="center"/>
    </xf>
    <xf numFmtId="0" fontId="64" fillId="0" borderId="73" xfId="14" applyFont="1" applyBorder="1" applyAlignment="1">
      <alignment horizontal="center" vertical="center" wrapText="1"/>
    </xf>
    <xf numFmtId="179" fontId="64" fillId="0" borderId="104" xfId="14" applyNumberFormat="1" applyFont="1" applyBorder="1" applyAlignment="1">
      <alignment horizontal="center" vertical="center" wrapText="1"/>
    </xf>
    <xf numFmtId="0" fontId="64" fillId="0" borderId="0" xfId="14" applyFont="1" applyAlignment="1">
      <alignment horizontal="left" vertical="center" wrapText="1"/>
    </xf>
    <xf numFmtId="0" fontId="64" fillId="0" borderId="100" xfId="14" applyFont="1" applyBorder="1" applyAlignment="1">
      <alignment horizontal="left" vertical="center" wrapText="1"/>
    </xf>
    <xf numFmtId="0" fontId="64" fillId="0" borderId="67" xfId="14" applyFont="1" applyBorder="1" applyAlignment="1">
      <alignment horizontal="left" vertical="center" wrapText="1"/>
    </xf>
    <xf numFmtId="0" fontId="0" fillId="0" borderId="0" xfId="0" applyAlignment="1">
      <alignment horizontal="left" vertical="center"/>
    </xf>
    <xf numFmtId="0" fontId="67" fillId="0" borderId="0" xfId="14" applyAlignment="1">
      <alignment horizontal="left" vertical="center"/>
    </xf>
    <xf numFmtId="0" fontId="43" fillId="0" borderId="37" xfId="0" applyFont="1" applyBorder="1" applyAlignment="1">
      <alignment horizontal="left" vertical="center" wrapText="1"/>
    </xf>
    <xf numFmtId="180" fontId="64" fillId="0" borderId="104" xfId="14" applyNumberFormat="1" applyFont="1" applyBorder="1" applyAlignment="1">
      <alignment horizontal="center" vertical="center" wrapText="1"/>
    </xf>
    <xf numFmtId="0" fontId="0" fillId="0" borderId="0" xfId="0" applyProtection="1">
      <alignment vertical="center"/>
      <protection locked="0"/>
    </xf>
    <xf numFmtId="0" fontId="64" fillId="0" borderId="100" xfId="14" applyFont="1" applyBorder="1" applyAlignment="1" applyProtection="1">
      <alignment horizontal="center" vertical="center"/>
      <protection locked="0"/>
    </xf>
    <xf numFmtId="0" fontId="64" fillId="0" borderId="100" xfId="14" applyFont="1" applyBorder="1" applyAlignment="1" applyProtection="1">
      <alignment horizontal="center" vertical="center" wrapText="1"/>
      <protection locked="0"/>
    </xf>
    <xf numFmtId="0" fontId="64" fillId="0" borderId="9" xfId="14" applyFont="1" applyBorder="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179" fontId="64" fillId="0" borderId="100" xfId="14" applyNumberFormat="1" applyFont="1" applyBorder="1" applyAlignment="1" applyProtection="1">
      <alignment horizontal="center" vertical="center" wrapText="1"/>
      <protection locked="0"/>
    </xf>
    <xf numFmtId="0" fontId="64" fillId="0" borderId="117" xfId="14" applyFont="1" applyBorder="1" applyAlignment="1" applyProtection="1">
      <alignment horizontal="center" vertical="center"/>
      <protection locked="0"/>
    </xf>
    <xf numFmtId="0" fontId="64" fillId="0" borderId="100" xfId="14" applyFont="1" applyBorder="1" applyAlignment="1" applyProtection="1">
      <alignment horizontal="left" vertical="center"/>
      <protection locked="0"/>
    </xf>
    <xf numFmtId="0" fontId="64" fillId="0" borderId="120" xfId="14" applyFont="1" applyBorder="1" applyAlignment="1" applyProtection="1">
      <alignment horizontal="center" vertical="center" wrapText="1"/>
      <protection locked="0"/>
    </xf>
    <xf numFmtId="0" fontId="64" fillId="0" borderId="100" xfId="14" applyFont="1" applyBorder="1" applyAlignment="1" applyProtection="1">
      <alignment horizontal="left" vertical="center" wrapText="1"/>
      <protection locked="0"/>
    </xf>
    <xf numFmtId="0" fontId="64" fillId="0" borderId="1" xfId="14" applyFont="1" applyBorder="1" applyAlignment="1" applyProtection="1">
      <alignment horizontal="center" vertical="center"/>
      <protection locked="0"/>
    </xf>
    <xf numFmtId="0" fontId="64" fillId="0" borderId="9" xfId="14" applyFont="1" applyBorder="1" applyAlignment="1" applyProtection="1">
      <alignment horizontal="left" vertical="center" wrapText="1"/>
      <protection locked="0"/>
    </xf>
    <xf numFmtId="0" fontId="64" fillId="0" borderId="121" xfId="14" applyFont="1" applyBorder="1" applyAlignment="1" applyProtection="1">
      <alignment horizontal="center" vertical="center" wrapText="1"/>
      <protection locked="0"/>
    </xf>
    <xf numFmtId="0" fontId="30" fillId="0" borderId="91" xfId="0" applyFont="1" applyBorder="1" applyAlignment="1">
      <alignment horizontal="center" vertical="center"/>
    </xf>
    <xf numFmtId="0" fontId="30" fillId="0" borderId="122" xfId="0" applyFont="1" applyBorder="1">
      <alignment vertical="center"/>
    </xf>
    <xf numFmtId="0" fontId="30" fillId="0" borderId="123" xfId="0" applyFont="1" applyBorder="1">
      <alignment vertical="center"/>
    </xf>
    <xf numFmtId="0" fontId="67" fillId="0" borderId="102" xfId="14" applyBorder="1" applyAlignment="1">
      <alignment horizontal="center" vertical="center"/>
    </xf>
    <xf numFmtId="0" fontId="45" fillId="0" borderId="0" xfId="0" applyFont="1" applyAlignment="1">
      <alignment horizontal="left" vertical="center" wrapText="1"/>
    </xf>
    <xf numFmtId="0" fontId="45" fillId="0" borderId="0" xfId="1" applyFont="1" applyAlignment="1">
      <alignment horizontal="center" vertical="center"/>
    </xf>
    <xf numFmtId="0" fontId="18" fillId="0" borderId="16" xfId="0" applyFont="1" applyBorder="1" applyAlignment="1">
      <alignment horizontal="center" vertical="center" wrapText="1"/>
    </xf>
    <xf numFmtId="0" fontId="18" fillId="0" borderId="100" xfId="0" applyFont="1" applyBorder="1" applyAlignment="1">
      <alignment horizontal="left" vertical="center" wrapText="1"/>
    </xf>
    <xf numFmtId="0" fontId="18" fillId="0" borderId="36" xfId="0" applyFont="1" applyBorder="1" applyAlignment="1">
      <alignment horizontal="left" vertical="center" wrapText="1"/>
    </xf>
    <xf numFmtId="0" fontId="18" fillId="0" borderId="0" xfId="0" applyFont="1" applyAlignment="1">
      <alignment horizontal="left" vertical="center" wrapText="1"/>
    </xf>
    <xf numFmtId="0" fontId="1" fillId="0" borderId="44" xfId="0" applyFont="1" applyBorder="1" applyAlignment="1">
      <alignment horizontal="distributed" vertical="center" wrapText="1"/>
    </xf>
    <xf numFmtId="0" fontId="1" fillId="0" borderId="33" xfId="0" applyFont="1" applyBorder="1" applyAlignment="1">
      <alignment horizontal="left" vertical="center"/>
    </xf>
    <xf numFmtId="0" fontId="95" fillId="0" borderId="100" xfId="0" applyFont="1" applyBorder="1" applyAlignment="1">
      <alignment horizontal="left" vertical="center" wrapText="1"/>
    </xf>
    <xf numFmtId="0" fontId="46" fillId="0" borderId="0" xfId="3" applyFont="1">
      <alignment vertical="center"/>
    </xf>
    <xf numFmtId="0" fontId="96" fillId="0" borderId="0" xfId="3" applyFont="1">
      <alignment vertical="center"/>
    </xf>
    <xf numFmtId="0" fontId="29" fillId="0" borderId="0" xfId="3" applyFont="1" applyAlignment="1">
      <alignment horizontal="right" vertical="center"/>
    </xf>
    <xf numFmtId="0" fontId="46" fillId="0" borderId="27" xfId="3" applyFont="1" applyBorder="1">
      <alignment vertical="center"/>
    </xf>
    <xf numFmtId="0" fontId="46" fillId="0" borderId="7" xfId="3" applyFont="1" applyBorder="1">
      <alignment vertical="center"/>
    </xf>
    <xf numFmtId="0" fontId="46" fillId="0" borderId="36" xfId="3" applyFont="1" applyBorder="1" applyAlignment="1">
      <alignment horizontal="right" vertical="center"/>
    </xf>
    <xf numFmtId="0" fontId="46" fillId="0" borderId="29" xfId="3" applyFont="1" applyBorder="1">
      <alignment vertical="center"/>
    </xf>
    <xf numFmtId="0" fontId="46" fillId="0" borderId="29" xfId="3" applyFont="1" applyBorder="1" applyAlignment="1">
      <alignment horizontal="right" vertical="center" indent="1"/>
    </xf>
    <xf numFmtId="0" fontId="46" fillId="0" borderId="36" xfId="3" applyFont="1" applyBorder="1">
      <alignment vertical="center"/>
    </xf>
    <xf numFmtId="0" fontId="46" fillId="0" borderId="0" xfId="3" applyFont="1" applyAlignment="1">
      <alignment horizontal="left" vertical="center" indent="1"/>
    </xf>
    <xf numFmtId="0" fontId="51" fillId="0" borderId="0" xfId="3" applyFont="1">
      <alignment vertical="center"/>
    </xf>
    <xf numFmtId="0" fontId="99" fillId="0" borderId="0" xfId="3" applyFont="1">
      <alignment vertical="center"/>
    </xf>
    <xf numFmtId="0" fontId="29" fillId="0" borderId="29" xfId="3" applyFont="1" applyBorder="1" applyAlignment="1">
      <alignment vertical="center" wrapText="1"/>
    </xf>
    <xf numFmtId="0" fontId="100" fillId="0" borderId="0" xfId="3" applyFont="1">
      <alignment vertical="center"/>
    </xf>
    <xf numFmtId="0" fontId="93" fillId="0" borderId="36" xfId="3" applyFont="1" applyBorder="1" applyAlignment="1">
      <alignment horizontal="right" vertical="center"/>
    </xf>
    <xf numFmtId="0" fontId="93" fillId="0" borderId="0" xfId="3" applyFont="1">
      <alignment vertical="center"/>
    </xf>
    <xf numFmtId="0" fontId="84" fillId="0" borderId="36" xfId="3" applyFont="1" applyBorder="1" applyAlignment="1">
      <alignment horizontal="right" vertical="center"/>
    </xf>
    <xf numFmtId="0" fontId="84" fillId="0" borderId="0" xfId="3" applyFont="1">
      <alignment vertical="center"/>
    </xf>
    <xf numFmtId="0" fontId="93" fillId="0" borderId="29" xfId="3" applyFont="1" applyBorder="1">
      <alignment vertical="center"/>
    </xf>
    <xf numFmtId="0" fontId="29" fillId="0" borderId="16" xfId="3" applyFont="1" applyBorder="1">
      <alignment vertical="center"/>
    </xf>
    <xf numFmtId="0" fontId="46" fillId="0" borderId="16" xfId="3" applyFont="1" applyBorder="1">
      <alignment vertical="center"/>
    </xf>
    <xf numFmtId="0" fontId="46" fillId="0" borderId="8" xfId="3" applyFont="1" applyBorder="1">
      <alignment vertical="center"/>
    </xf>
    <xf numFmtId="0" fontId="67" fillId="0" borderId="0" xfId="3">
      <alignment vertical="center"/>
    </xf>
    <xf numFmtId="0" fontId="97" fillId="0" borderId="0" xfId="3" applyFont="1">
      <alignment vertical="center"/>
    </xf>
    <xf numFmtId="0" fontId="46" fillId="0" borderId="3" xfId="3" applyFont="1" applyBorder="1">
      <alignment vertical="center"/>
    </xf>
    <xf numFmtId="0" fontId="29" fillId="0" borderId="36" xfId="3" applyFont="1" applyBorder="1">
      <alignment vertical="center"/>
    </xf>
    <xf numFmtId="0" fontId="29" fillId="0" borderId="5" xfId="3" applyFont="1" applyBorder="1" applyAlignment="1">
      <alignment horizontal="center" vertical="center"/>
    </xf>
    <xf numFmtId="0" fontId="102" fillId="0" borderId="0" xfId="3" applyFont="1" applyAlignment="1">
      <alignment vertical="top"/>
    </xf>
    <xf numFmtId="0" fontId="48" fillId="0" borderId="0" xfId="3" applyFont="1" applyAlignment="1">
      <alignment vertical="top"/>
    </xf>
    <xf numFmtId="0" fontId="103" fillId="0" borderId="0" xfId="3" applyFont="1">
      <alignment vertical="center"/>
    </xf>
    <xf numFmtId="0" fontId="48" fillId="3" borderId="0" xfId="3" applyFont="1" applyFill="1" applyAlignment="1">
      <alignment vertical="top"/>
    </xf>
    <xf numFmtId="0" fontId="48" fillId="3" borderId="0" xfId="3" applyFont="1" applyFill="1" applyAlignment="1">
      <alignment horizontal="center" vertical="center"/>
    </xf>
    <xf numFmtId="0" fontId="48" fillId="0" borderId="0" xfId="3" applyFont="1" applyAlignment="1">
      <alignment horizontal="center" vertical="top"/>
    </xf>
    <xf numFmtId="0" fontId="48" fillId="0" borderId="0" xfId="3" applyFont="1" applyAlignment="1">
      <alignment horizontal="right" vertical="top" indent="1"/>
    </xf>
    <xf numFmtId="0" fontId="105" fillId="3" borderId="0" xfId="3" applyFont="1" applyFill="1">
      <alignment vertical="center"/>
    </xf>
    <xf numFmtId="0" fontId="48" fillId="3" borderId="0" xfId="3" applyFont="1" applyFill="1" applyAlignment="1">
      <alignment horizontal="center"/>
    </xf>
    <xf numFmtId="0" fontId="48" fillId="0" borderId="0" xfId="3" applyFont="1" applyAlignment="1">
      <alignment vertical="top" shrinkToFit="1"/>
    </xf>
    <xf numFmtId="0" fontId="48" fillId="3" borderId="0" xfId="3" applyFont="1" applyFill="1" applyAlignment="1">
      <alignment horizontal="distributed" vertical="top"/>
    </xf>
    <xf numFmtId="0" fontId="48" fillId="0" borderId="0" xfId="3" quotePrefix="1" applyFont="1" applyAlignment="1">
      <alignment vertical="top"/>
    </xf>
    <xf numFmtId="0" fontId="106" fillId="0" borderId="0" xfId="3" applyFont="1">
      <alignment vertical="center"/>
    </xf>
    <xf numFmtId="0" fontId="106" fillId="3" borderId="0" xfId="3" applyFont="1" applyFill="1">
      <alignment vertical="center"/>
    </xf>
    <xf numFmtId="0" fontId="107" fillId="0" borderId="100" xfId="3" applyFont="1" applyBorder="1" applyAlignment="1">
      <alignment horizontal="center" vertical="center"/>
    </xf>
    <xf numFmtId="0" fontId="106" fillId="0" borderId="36" xfId="3" applyFont="1" applyBorder="1" applyAlignment="1">
      <alignment horizontal="center" vertical="center"/>
    </xf>
    <xf numFmtId="0" fontId="106" fillId="0" borderId="0" xfId="3" applyFont="1" applyAlignment="1">
      <alignment horizontal="center" vertical="center"/>
    </xf>
    <xf numFmtId="0" fontId="107" fillId="0" borderId="0" xfId="3" applyFont="1" applyAlignment="1">
      <alignment vertical="top"/>
    </xf>
    <xf numFmtId="0" fontId="107" fillId="3" borderId="9" xfId="3" applyFont="1" applyFill="1" applyBorder="1" applyAlignment="1">
      <alignment horizontal="center" vertical="center"/>
    </xf>
    <xf numFmtId="0" fontId="107" fillId="0" borderId="0" xfId="3" applyFont="1" applyAlignment="1">
      <alignment horizontal="left" vertical="top"/>
    </xf>
    <xf numFmtId="0" fontId="107" fillId="0" borderId="36" xfId="3" applyFont="1" applyBorder="1" applyAlignment="1">
      <alignment horizontal="center" vertical="top"/>
    </xf>
    <xf numFmtId="0" fontId="107" fillId="0" borderId="0" xfId="3" applyFont="1" applyAlignment="1">
      <alignment horizontal="center" vertical="top"/>
    </xf>
    <xf numFmtId="0" fontId="107" fillId="0" borderId="36" xfId="3" applyFont="1" applyBorder="1" applyAlignment="1">
      <alignment horizontal="center" vertical="top" wrapText="1"/>
    </xf>
    <xf numFmtId="0" fontId="107" fillId="0" borderId="0" xfId="3" applyFont="1" applyAlignment="1">
      <alignment horizontal="center" vertical="top" wrapText="1"/>
    </xf>
    <xf numFmtId="0" fontId="107" fillId="3" borderId="100" xfId="3" applyFont="1" applyFill="1" applyBorder="1" applyAlignment="1">
      <alignment horizontal="center" vertical="center"/>
    </xf>
    <xf numFmtId="0" fontId="102" fillId="0" borderId="0" xfId="3" applyFont="1">
      <alignment vertical="center"/>
    </xf>
    <xf numFmtId="0" fontId="102" fillId="3" borderId="0" xfId="3" applyFont="1" applyFill="1">
      <alignment vertical="center"/>
    </xf>
    <xf numFmtId="0" fontId="102" fillId="0" borderId="0" xfId="3" applyFont="1" applyAlignment="1">
      <alignment horizontal="center" vertical="center"/>
    </xf>
    <xf numFmtId="0" fontId="48" fillId="3" borderId="0" xfId="3" applyFont="1" applyFill="1">
      <alignment vertical="center"/>
    </xf>
    <xf numFmtId="0" fontId="48" fillId="3" borderId="0" xfId="3" applyFont="1" applyFill="1" applyAlignment="1">
      <alignment horizontal="right" vertical="center"/>
    </xf>
    <xf numFmtId="0" fontId="48" fillId="3" borderId="0" xfId="3" applyFont="1" applyFill="1" applyAlignment="1">
      <alignment horizontal="left" vertical="center"/>
    </xf>
    <xf numFmtId="0" fontId="55" fillId="3" borderId="0" xfId="3" applyFont="1" applyFill="1" applyAlignment="1">
      <alignment horizontal="left" vertical="center"/>
    </xf>
    <xf numFmtId="0" fontId="55" fillId="0" borderId="0" xfId="3" applyFont="1" applyAlignment="1">
      <alignment horizontal="left" vertical="center"/>
    </xf>
    <xf numFmtId="0" fontId="55" fillId="0" borderId="0" xfId="3" applyFont="1" applyAlignment="1">
      <alignment horizontal="center" vertical="top"/>
    </xf>
    <xf numFmtId="0" fontId="55" fillId="0" borderId="0" xfId="3" applyFont="1" applyAlignment="1">
      <alignment vertical="top"/>
    </xf>
    <xf numFmtId="0" fontId="48" fillId="0" borderId="0" xfId="3" applyFont="1" applyAlignment="1">
      <alignment horizontal="left" vertical="center"/>
    </xf>
    <xf numFmtId="0" fontId="18" fillId="3" borderId="0" xfId="3" applyFont="1" applyFill="1">
      <alignment vertical="center"/>
    </xf>
    <xf numFmtId="0" fontId="18" fillId="3" borderId="0" xfId="3" applyFont="1" applyFill="1" applyAlignment="1">
      <alignment horizontal="left" vertical="center"/>
    </xf>
    <xf numFmtId="0" fontId="18" fillId="0" borderId="0" xfId="3" applyFont="1" applyAlignment="1">
      <alignment horizontal="left" vertical="center"/>
    </xf>
    <xf numFmtId="0" fontId="18" fillId="0" borderId="0" xfId="3" applyFont="1" applyAlignment="1">
      <alignment horizontal="center" vertical="top"/>
    </xf>
    <xf numFmtId="0" fontId="18" fillId="0" borderId="0" xfId="3" applyFont="1" applyAlignment="1">
      <alignment vertical="top"/>
    </xf>
    <xf numFmtId="0" fontId="18" fillId="0" borderId="0" xfId="3" applyFont="1" applyAlignment="1">
      <alignment horizontal="left" vertical="distributed" wrapText="1"/>
    </xf>
    <xf numFmtId="0" fontId="18" fillId="3" borderId="0" xfId="3" applyFont="1" applyFill="1" applyAlignment="1">
      <alignment horizontal="left" vertical="distributed" wrapText="1"/>
    </xf>
    <xf numFmtId="0" fontId="18" fillId="3" borderId="0" xfId="3" applyFont="1" applyFill="1" applyAlignment="1">
      <alignment horizontal="left" vertical="center" wrapText="1"/>
    </xf>
    <xf numFmtId="0" fontId="18" fillId="0" borderId="0" xfId="3" applyFont="1" applyAlignment="1">
      <alignment horizontal="left" vertical="center" wrapText="1"/>
    </xf>
    <xf numFmtId="0" fontId="67" fillId="3" borderId="0" xfId="3" applyFill="1">
      <alignment vertical="center"/>
    </xf>
    <xf numFmtId="0" fontId="18" fillId="3" borderId="0" xfId="3" applyFont="1" applyFill="1" applyAlignment="1">
      <alignment horizontal="center" vertical="center"/>
    </xf>
    <xf numFmtId="0" fontId="18" fillId="3" borderId="0" xfId="3" applyFont="1" applyFill="1" applyAlignment="1">
      <alignment vertical="top"/>
    </xf>
    <xf numFmtId="0" fontId="55" fillId="3" borderId="0" xfId="3" applyFont="1" applyFill="1" applyAlignment="1">
      <alignment horizontal="center" vertical="center"/>
    </xf>
    <xf numFmtId="0" fontId="55" fillId="3" borderId="0" xfId="3" applyFont="1" applyFill="1" applyAlignment="1">
      <alignment vertical="top"/>
    </xf>
    <xf numFmtId="0" fontId="102" fillId="3" borderId="0" xfId="3" applyFont="1" applyFill="1" applyAlignment="1">
      <alignment horizontal="center" vertical="center"/>
    </xf>
    <xf numFmtId="0" fontId="48" fillId="0" borderId="0" xfId="3" applyFont="1" applyAlignment="1">
      <alignment horizontal="center" vertical="center"/>
    </xf>
    <xf numFmtId="0" fontId="105" fillId="0" borderId="0" xfId="3" applyFont="1">
      <alignment vertical="center"/>
    </xf>
    <xf numFmtId="0" fontId="48" fillId="0" borderId="0" xfId="3" applyFont="1" applyAlignment="1">
      <alignment horizontal="center"/>
    </xf>
    <xf numFmtId="0" fontId="48" fillId="0" borderId="0" xfId="3" applyFont="1" applyAlignment="1">
      <alignment horizontal="distributed" vertical="top"/>
    </xf>
    <xf numFmtId="0" fontId="107" fillId="0" borderId="9" xfId="3" applyFont="1" applyBorder="1" applyAlignment="1">
      <alignment horizontal="center" vertical="center"/>
    </xf>
    <xf numFmtId="0" fontId="107" fillId="0" borderId="11" xfId="3" applyFont="1" applyBorder="1" applyAlignment="1">
      <alignment horizontal="center" vertical="center"/>
    </xf>
    <xf numFmtId="0" fontId="107" fillId="0" borderId="0" xfId="3" applyFont="1" applyAlignment="1">
      <alignment horizontal="center" vertical="center"/>
    </xf>
    <xf numFmtId="0" fontId="107" fillId="0" borderId="0" xfId="3" applyFont="1" applyAlignment="1">
      <alignment horizontal="left" vertical="center" wrapText="1"/>
    </xf>
    <xf numFmtId="0" fontId="106" fillId="0" borderId="0" xfId="3" applyFont="1" applyAlignment="1">
      <alignment horizontal="left" vertical="center" wrapText="1"/>
    </xf>
    <xf numFmtId="0" fontId="107" fillId="0" borderId="0" xfId="3" applyFont="1" applyAlignment="1">
      <alignment horizontal="center" vertical="center" wrapText="1"/>
    </xf>
    <xf numFmtId="0" fontId="48" fillId="0" borderId="0" xfId="3" applyFont="1">
      <alignment vertical="center"/>
    </xf>
    <xf numFmtId="0" fontId="48" fillId="0" borderId="0" xfId="3" applyFont="1" applyAlignment="1">
      <alignment horizontal="right" vertical="center"/>
    </xf>
    <xf numFmtId="0" fontId="18" fillId="0" borderId="0" xfId="3" applyFont="1">
      <alignment vertical="center"/>
    </xf>
    <xf numFmtId="0" fontId="18" fillId="0" borderId="0" xfId="3" applyFont="1" applyAlignment="1">
      <alignment horizontal="center" vertical="center"/>
    </xf>
    <xf numFmtId="0" fontId="55" fillId="0" borderId="0" xfId="3" applyFont="1" applyAlignment="1">
      <alignment horizontal="center" vertical="center"/>
    </xf>
    <xf numFmtId="0" fontId="51" fillId="0" borderId="0" xfId="3" applyFont="1" applyAlignment="1">
      <alignment horizontal="right" vertical="center"/>
    </xf>
    <xf numFmtId="0" fontId="51" fillId="0" borderId="16" xfId="3" applyFont="1" applyBorder="1">
      <alignment vertical="center"/>
    </xf>
    <xf numFmtId="0" fontId="51" fillId="0" borderId="8" xfId="3" applyFont="1" applyBorder="1">
      <alignment vertical="center"/>
    </xf>
    <xf numFmtId="0" fontId="1" fillId="0" borderId="55" xfId="0" applyFont="1" applyBorder="1" applyAlignment="1">
      <alignment horizontal="distributed" vertical="center" wrapText="1"/>
    </xf>
    <xf numFmtId="0" fontId="1" fillId="0" borderId="131" xfId="0" applyFont="1" applyBorder="1" applyAlignment="1">
      <alignment horizontal="left" vertical="center"/>
    </xf>
    <xf numFmtId="0" fontId="46" fillId="0" borderId="0" xfId="3" applyFont="1" applyAlignment="1">
      <alignment horizontal="center" vertical="center"/>
    </xf>
    <xf numFmtId="0" fontId="46" fillId="0" borderId="0" xfId="3" applyFont="1" applyAlignment="1">
      <alignment horizontal="left" vertical="center" wrapText="1"/>
    </xf>
    <xf numFmtId="0" fontId="101" fillId="0" borderId="0" xfId="3" applyFont="1">
      <alignment vertical="center"/>
    </xf>
    <xf numFmtId="0" fontId="28" fillId="0" borderId="0" xfId="3" applyFont="1">
      <alignment vertical="center"/>
    </xf>
    <xf numFmtId="0" fontId="8" fillId="0" borderId="44" xfId="0" applyFont="1" applyBorder="1" applyAlignment="1">
      <alignment horizontal="distributed" vertical="center" wrapText="1"/>
    </xf>
    <xf numFmtId="0" fontId="8" fillId="0" borderId="33" xfId="0" applyFont="1" applyBorder="1" applyAlignment="1">
      <alignment horizontal="left" vertical="center"/>
    </xf>
    <xf numFmtId="0" fontId="8" fillId="0" borderId="0" xfId="0" applyFont="1" applyAlignment="1">
      <alignment horizontal="distributed" vertical="center"/>
    </xf>
    <xf numFmtId="0" fontId="8" fillId="0" borderId="0" xfId="0" applyFont="1" applyAlignment="1">
      <alignment horizontal="left" vertical="center"/>
    </xf>
    <xf numFmtId="0" fontId="8" fillId="0" borderId="0" xfId="0" applyFont="1" applyAlignment="1">
      <alignment horizontal="right" vertical="top"/>
    </xf>
    <xf numFmtId="0" fontId="9" fillId="0" borderId="0" xfId="0" applyFont="1" applyAlignment="1">
      <alignment vertical="top"/>
    </xf>
    <xf numFmtId="0" fontId="52" fillId="0" borderId="0" xfId="1"/>
    <xf numFmtId="0" fontId="110" fillId="0" borderId="0" xfId="1" applyFont="1"/>
    <xf numFmtId="0" fontId="57" fillId="0" borderId="75" xfId="14" applyFont="1" applyBorder="1" applyAlignment="1">
      <alignment horizontal="center" vertical="center"/>
    </xf>
    <xf numFmtId="0" fontId="57" fillId="0" borderId="78" xfId="14" applyFont="1" applyBorder="1" applyAlignment="1">
      <alignment horizontal="center" vertical="center"/>
    </xf>
    <xf numFmtId="0" fontId="57" fillId="0" borderId="78" xfId="14" applyFont="1" applyBorder="1" applyAlignment="1">
      <alignment horizontal="center" vertical="center" wrapText="1"/>
    </xf>
    <xf numFmtId="0" fontId="57" fillId="0" borderId="80" xfId="14" applyFont="1" applyBorder="1" applyAlignment="1">
      <alignment horizontal="center" vertical="center"/>
    </xf>
    <xf numFmtId="0" fontId="57" fillId="0" borderId="26" xfId="14" applyFont="1" applyBorder="1" applyAlignment="1">
      <alignment horizontal="center" vertical="center"/>
    </xf>
    <xf numFmtId="0" fontId="57" fillId="0" borderId="9" xfId="14" applyFont="1" applyBorder="1" applyAlignment="1">
      <alignment horizontal="center" vertical="center"/>
    </xf>
    <xf numFmtId="0" fontId="57" fillId="0" borderId="9" xfId="14" applyFont="1" applyBorder="1" applyAlignment="1">
      <alignment horizontal="center" vertical="center" wrapText="1"/>
    </xf>
    <xf numFmtId="0" fontId="57" fillId="0" borderId="121" xfId="14" applyFont="1" applyBorder="1" applyAlignment="1">
      <alignment horizontal="center" vertical="center"/>
    </xf>
    <xf numFmtId="0" fontId="57" fillId="0" borderId="124" xfId="14" applyFont="1" applyBorder="1" applyAlignment="1">
      <alignment horizontal="center" vertical="center"/>
    </xf>
    <xf numFmtId="0" fontId="57" fillId="0" borderId="11" xfId="14" applyFont="1" applyBorder="1" applyAlignment="1">
      <alignment vertical="center"/>
    </xf>
    <xf numFmtId="0" fontId="57" fillId="0" borderId="11" xfId="14" applyFont="1" applyBorder="1" applyAlignment="1">
      <alignment horizontal="center" vertical="center"/>
    </xf>
    <xf numFmtId="0" fontId="57" fillId="0" borderId="11" xfId="14" applyFont="1" applyBorder="1" applyAlignment="1">
      <alignment horizontal="left" vertical="center" wrapText="1"/>
    </xf>
    <xf numFmtId="0" fontId="57" fillId="0" borderId="125" xfId="14" applyFont="1" applyBorder="1" applyAlignment="1">
      <alignment horizontal="left" vertical="center" wrapText="1"/>
    </xf>
    <xf numFmtId="0" fontId="57" fillId="0" borderId="117" xfId="14" applyFont="1" applyBorder="1" applyAlignment="1">
      <alignment horizontal="center" vertical="center"/>
    </xf>
    <xf numFmtId="0" fontId="57" fillId="0" borderId="100" xfId="14" applyFont="1" applyBorder="1" applyAlignment="1">
      <alignment vertical="center"/>
    </xf>
    <xf numFmtId="0" fontId="57" fillId="0" borderId="100" xfId="14" applyFont="1" applyBorder="1" applyAlignment="1">
      <alignment horizontal="center" vertical="center"/>
    </xf>
    <xf numFmtId="0" fontId="57" fillId="0" borderId="120" xfId="14" applyFont="1" applyBorder="1" applyAlignment="1">
      <alignment horizontal="center" vertical="center"/>
    </xf>
    <xf numFmtId="0" fontId="57" fillId="0" borderId="103" xfId="14" applyFont="1" applyBorder="1" applyAlignment="1">
      <alignment horizontal="center" vertical="center"/>
    </xf>
    <xf numFmtId="0" fontId="57" fillId="0" borderId="104" xfId="14" applyFont="1" applyBorder="1" applyAlignment="1">
      <alignment vertical="center"/>
    </xf>
    <xf numFmtId="0" fontId="57" fillId="0" borderId="104" xfId="14" applyFont="1" applyBorder="1" applyAlignment="1">
      <alignment horizontal="center" vertical="center"/>
    </xf>
    <xf numFmtId="0" fontId="57" fillId="0" borderId="96" xfId="14" applyFont="1" applyBorder="1" applyAlignment="1">
      <alignment horizontal="center" vertical="center"/>
    </xf>
    <xf numFmtId="0" fontId="116" fillId="0" borderId="0" xfId="14" applyFont="1" applyAlignment="1">
      <alignment vertical="center"/>
    </xf>
    <xf numFmtId="0" fontId="116" fillId="0" borderId="0" xfId="14" applyFont="1" applyAlignment="1">
      <alignment horizontal="center" vertical="center"/>
    </xf>
    <xf numFmtId="0" fontId="117" fillId="0" borderId="0" xfId="3" applyFont="1">
      <alignment vertical="center"/>
    </xf>
    <xf numFmtId="0" fontId="37" fillId="3" borderId="0" xfId="1" applyFont="1" applyFill="1" applyAlignment="1">
      <alignment wrapText="1"/>
    </xf>
    <xf numFmtId="0" fontId="27" fillId="3" borderId="0" xfId="1" applyFont="1" applyFill="1" applyAlignment="1">
      <alignment horizontal="right" wrapText="1"/>
    </xf>
    <xf numFmtId="0" fontId="52" fillId="3" borderId="0" xfId="1" applyFill="1" applyAlignment="1">
      <alignment wrapText="1"/>
    </xf>
    <xf numFmtId="0" fontId="28" fillId="3" borderId="0" xfId="1" applyFont="1" applyFill="1" applyAlignment="1">
      <alignment horizontal="distributed" vertical="center" wrapText="1"/>
    </xf>
    <xf numFmtId="0" fontId="57" fillId="3" borderId="0" xfId="1" applyFont="1" applyFill="1" applyAlignment="1">
      <alignment vertical="center" wrapText="1"/>
    </xf>
    <xf numFmtId="0" fontId="28" fillId="3" borderId="0" xfId="1" applyFont="1" applyFill="1" applyAlignment="1">
      <alignment horizontal="left" vertical="center" wrapText="1"/>
    </xf>
    <xf numFmtId="0" fontId="35" fillId="3" borderId="0" xfId="1" applyFont="1" applyFill="1" applyAlignment="1">
      <alignment wrapText="1"/>
    </xf>
    <xf numFmtId="0" fontId="86" fillId="3" borderId="104" xfId="1" applyFont="1" applyFill="1" applyBorder="1" applyAlignment="1">
      <alignment horizontal="center" vertical="center" wrapText="1"/>
    </xf>
    <xf numFmtId="0" fontId="86" fillId="3" borderId="96" xfId="1" applyFont="1" applyFill="1" applyBorder="1" applyAlignment="1">
      <alignment horizontal="center" vertical="center" wrapText="1"/>
    </xf>
    <xf numFmtId="0" fontId="60" fillId="3" borderId="0" xfId="1" applyFont="1" applyFill="1" applyAlignment="1">
      <alignment horizontal="center" vertical="center" wrapText="1"/>
    </xf>
    <xf numFmtId="0" fontId="87" fillId="3" borderId="0" xfId="1" applyFont="1" applyFill="1" applyAlignment="1">
      <alignment wrapText="1"/>
    </xf>
    <xf numFmtId="0" fontId="86" fillId="3" borderId="100" xfId="1" applyFont="1" applyFill="1" applyBorder="1" applyAlignment="1">
      <alignment horizontal="center" vertical="center" wrapText="1"/>
    </xf>
    <xf numFmtId="0" fontId="35" fillId="3" borderId="36" xfId="1" applyFont="1" applyFill="1" applyBorder="1" applyAlignment="1">
      <alignment horizontal="center" vertical="center" wrapText="1"/>
    </xf>
    <xf numFmtId="0" fontId="35" fillId="3" borderId="0" xfId="1" applyFont="1" applyFill="1" applyAlignment="1">
      <alignment vertical="center" wrapText="1"/>
    </xf>
    <xf numFmtId="0" fontId="35" fillId="3" borderId="100" xfId="1" applyFont="1" applyFill="1" applyBorder="1" applyAlignment="1">
      <alignment horizontal="center" vertical="center" wrapText="1"/>
    </xf>
    <xf numFmtId="0" fontId="35" fillId="3" borderId="100" xfId="1" applyFont="1" applyFill="1" applyBorder="1" applyAlignment="1">
      <alignment horizontal="left" vertical="center" wrapText="1"/>
    </xf>
    <xf numFmtId="0" fontId="86" fillId="3" borderId="78" xfId="1" applyFont="1" applyFill="1" applyBorder="1" applyAlignment="1">
      <alignment horizontal="center" vertical="center" wrapText="1"/>
    </xf>
    <xf numFmtId="0" fontId="1" fillId="3" borderId="80" xfId="1" applyFont="1" applyFill="1" applyBorder="1" applyAlignment="1">
      <alignment horizontal="center" vertical="center" wrapText="1"/>
    </xf>
    <xf numFmtId="0" fontId="59" fillId="3" borderId="0" xfId="1" applyFont="1" applyFill="1" applyAlignment="1">
      <alignment horizontal="center" vertical="center" wrapText="1"/>
    </xf>
    <xf numFmtId="0" fontId="118" fillId="4" borderId="0" xfId="1" applyFont="1" applyFill="1" applyAlignment="1">
      <alignment vertical="center" wrapText="1"/>
    </xf>
    <xf numFmtId="49" fontId="35" fillId="3" borderId="100" xfId="1" quotePrefix="1" applyNumberFormat="1" applyFont="1" applyFill="1" applyBorder="1" applyAlignment="1">
      <alignment horizontal="center" vertical="center" wrapText="1"/>
    </xf>
    <xf numFmtId="0" fontId="3" fillId="3" borderId="0" xfId="1" applyFont="1" applyFill="1"/>
    <xf numFmtId="0" fontId="8" fillId="3" borderId="0" xfId="1" applyFont="1" applyFill="1"/>
    <xf numFmtId="0" fontId="9" fillId="3" borderId="0" xfId="1" applyFont="1" applyFill="1" applyAlignment="1">
      <alignment horizontal="right"/>
    </xf>
    <xf numFmtId="0" fontId="31" fillId="3" borderId="0" xfId="1" applyFont="1" applyFill="1" applyAlignment="1">
      <alignment horizontal="center"/>
    </xf>
    <xf numFmtId="0" fontId="3" fillId="3" borderId="0" xfId="1" applyFont="1" applyFill="1" applyAlignment="1">
      <alignment vertical="center"/>
    </xf>
    <xf numFmtId="0" fontId="3" fillId="3" borderId="0" xfId="1" applyFont="1" applyFill="1" applyAlignment="1">
      <alignment horizontal="distributed" vertical="center" wrapText="1"/>
    </xf>
    <xf numFmtId="0" fontId="3" fillId="3" borderId="0" xfId="1" applyFont="1" applyFill="1" applyAlignment="1">
      <alignment horizontal="right"/>
    </xf>
    <xf numFmtId="0" fontId="30" fillId="3" borderId="0" xfId="1" applyFont="1" applyFill="1"/>
    <xf numFmtId="0" fontId="90" fillId="3" borderId="0" xfId="1" applyFont="1" applyFill="1"/>
    <xf numFmtId="0" fontId="3" fillId="3" borderId="0" xfId="1" applyFont="1" applyFill="1" applyAlignment="1">
      <alignment horizontal="center"/>
    </xf>
    <xf numFmtId="38" fontId="3" fillId="3" borderId="86" xfId="1" applyNumberFormat="1" applyFont="1" applyFill="1" applyBorder="1" applyAlignment="1">
      <alignment horizontal="center" vertical="center" shrinkToFit="1"/>
    </xf>
    <xf numFmtId="38" fontId="3" fillId="3" borderId="87" xfId="1" applyNumberFormat="1" applyFont="1" applyFill="1" applyBorder="1" applyAlignment="1">
      <alignment horizontal="center" vertical="center" shrinkToFit="1"/>
    </xf>
    <xf numFmtId="38" fontId="3" fillId="3" borderId="24" xfId="1" applyNumberFormat="1" applyFont="1" applyFill="1" applyBorder="1" applyAlignment="1">
      <alignment horizontal="center" vertical="center" shrinkToFit="1"/>
    </xf>
    <xf numFmtId="0" fontId="61" fillId="3" borderId="0" xfId="1" applyFont="1" applyFill="1"/>
    <xf numFmtId="0" fontId="8" fillId="3" borderId="24" xfId="1" applyFont="1" applyFill="1" applyBorder="1" applyAlignment="1">
      <alignment horizontal="center" shrinkToFit="1"/>
    </xf>
    <xf numFmtId="0" fontId="8" fillId="3" borderId="9" xfId="1" applyFont="1" applyFill="1" applyBorder="1" applyAlignment="1">
      <alignment horizontal="center" shrinkToFit="1"/>
    </xf>
    <xf numFmtId="177" fontId="8" fillId="3" borderId="8" xfId="1" applyNumberFormat="1" applyFont="1" applyFill="1" applyBorder="1" applyAlignment="1">
      <alignment horizontal="center" vertical="center" shrinkToFit="1"/>
    </xf>
    <xf numFmtId="0" fontId="8" fillId="3" borderId="86" xfId="1" applyFont="1" applyFill="1" applyBorder="1" applyAlignment="1">
      <alignment horizontal="center" vertical="center" shrinkToFit="1"/>
    </xf>
    <xf numFmtId="0" fontId="8" fillId="3" borderId="114" xfId="1" applyFont="1" applyFill="1" applyBorder="1" applyAlignment="1">
      <alignment horizontal="center" vertical="center" shrinkToFit="1"/>
    </xf>
    <xf numFmtId="0" fontId="8" fillId="3" borderId="108" xfId="1" applyFont="1" applyFill="1" applyBorder="1" applyAlignment="1">
      <alignment horizontal="center" vertical="center" shrinkToFit="1"/>
    </xf>
    <xf numFmtId="49" fontId="8" fillId="3" borderId="86" xfId="1" quotePrefix="1" applyNumberFormat="1" applyFont="1" applyFill="1" applyBorder="1" applyAlignment="1">
      <alignment horizontal="center" vertical="center" shrinkToFit="1"/>
    </xf>
    <xf numFmtId="0" fontId="8" fillId="3" borderId="87" xfId="1" applyFont="1" applyFill="1" applyBorder="1" applyAlignment="1">
      <alignment horizontal="center" vertical="center" shrinkToFit="1"/>
    </xf>
    <xf numFmtId="0" fontId="3" fillId="0" borderId="0" xfId="1" applyFont="1" applyAlignment="1">
      <alignment wrapText="1"/>
    </xf>
    <xf numFmtId="0" fontId="9" fillId="3" borderId="100" xfId="1" applyFont="1" applyFill="1" applyBorder="1" applyAlignment="1">
      <alignment horizontal="center" vertical="center" wrapText="1" shrinkToFit="1"/>
    </xf>
    <xf numFmtId="0" fontId="30" fillId="3" borderId="0" xfId="1" applyFont="1" applyFill="1" applyAlignment="1">
      <alignment vertical="center"/>
    </xf>
    <xf numFmtId="0" fontId="30" fillId="3" borderId="0" xfId="1" applyFont="1" applyFill="1" applyAlignment="1">
      <alignment horizontal="center" vertical="center"/>
    </xf>
    <xf numFmtId="0" fontId="1" fillId="0" borderId="40" xfId="0" applyFont="1" applyBorder="1" applyAlignment="1">
      <alignment horizontal="center" vertical="center" wrapText="1"/>
    </xf>
    <xf numFmtId="0" fontId="8" fillId="5" borderId="9" xfId="1" applyFont="1" applyFill="1" applyBorder="1" applyAlignment="1">
      <alignment horizontal="center" vertical="center" shrinkToFit="1"/>
    </xf>
    <xf numFmtId="0" fontId="8" fillId="5" borderId="114" xfId="1" applyFont="1" applyFill="1" applyBorder="1" applyAlignment="1">
      <alignment horizontal="center" vertical="center" shrinkToFit="1"/>
    </xf>
    <xf numFmtId="0" fontId="8" fillId="5" borderId="57" xfId="1" applyFont="1" applyFill="1" applyBorder="1" applyAlignment="1">
      <alignment horizontal="center" vertical="center" shrinkToFit="1"/>
    </xf>
    <xf numFmtId="0" fontId="8" fillId="5" borderId="110" xfId="1" applyFont="1" applyFill="1" applyBorder="1" applyAlignment="1">
      <alignment horizontal="center" vertical="center" shrinkToFit="1"/>
    </xf>
    <xf numFmtId="49" fontId="8" fillId="5" borderId="109" xfId="1" quotePrefix="1" applyNumberFormat="1" applyFont="1" applyFill="1" applyBorder="1" applyAlignment="1">
      <alignment horizontal="center" vertical="center" shrinkToFit="1"/>
    </xf>
    <xf numFmtId="0" fontId="8" fillId="5" borderId="109" xfId="1" applyFont="1" applyFill="1" applyBorder="1" applyAlignment="1">
      <alignment horizontal="center" vertical="center" shrinkToFit="1"/>
    </xf>
    <xf numFmtId="0" fontId="8" fillId="5" borderId="111" xfId="1" applyFont="1" applyFill="1" applyBorder="1" applyAlignment="1">
      <alignment horizontal="center" vertical="center" shrinkToFit="1"/>
    </xf>
    <xf numFmtId="38" fontId="3" fillId="3" borderId="140" xfId="1" applyNumberFormat="1" applyFont="1" applyFill="1" applyBorder="1" applyAlignment="1">
      <alignment horizontal="center" vertical="center" shrinkToFit="1"/>
    </xf>
    <xf numFmtId="0" fontId="1" fillId="0" borderId="21" xfId="0" applyFont="1" applyBorder="1" applyAlignment="1">
      <alignment horizontal="center" vertical="center" wrapText="1"/>
    </xf>
    <xf numFmtId="0" fontId="31" fillId="0" borderId="101" xfId="1" applyFont="1" applyBorder="1" applyAlignment="1">
      <alignment vertical="center" wrapText="1"/>
    </xf>
    <xf numFmtId="0" fontId="120" fillId="0" borderId="0" xfId="3" applyFont="1">
      <alignment vertical="center"/>
    </xf>
    <xf numFmtId="0" fontId="112" fillId="3" borderId="0" xfId="1" applyFont="1" applyFill="1"/>
    <xf numFmtId="0" fontId="52" fillId="3" borderId="0" xfId="1" applyFill="1"/>
    <xf numFmtId="0" fontId="113" fillId="3" borderId="0" xfId="1" applyFont="1" applyFill="1" applyAlignment="1">
      <alignment horizontal="right"/>
    </xf>
    <xf numFmtId="0" fontId="52" fillId="3" borderId="3" xfId="1" applyFill="1" applyBorder="1"/>
    <xf numFmtId="0" fontId="52" fillId="3" borderId="27" xfId="1" applyFill="1" applyBorder="1"/>
    <xf numFmtId="0" fontId="52" fillId="3" borderId="36" xfId="1" applyFill="1" applyBorder="1"/>
    <xf numFmtId="0" fontId="52" fillId="3" borderId="29" xfId="1" applyFill="1" applyBorder="1"/>
    <xf numFmtId="0" fontId="52" fillId="3" borderId="5" xfId="1" applyFill="1" applyBorder="1"/>
    <xf numFmtId="0" fontId="52" fillId="3" borderId="16" xfId="1" applyFill="1" applyBorder="1"/>
    <xf numFmtId="0" fontId="52" fillId="3" borderId="8" xfId="1" applyFill="1" applyBorder="1"/>
    <xf numFmtId="0" fontId="109" fillId="3" borderId="0" xfId="1" applyFont="1" applyFill="1"/>
    <xf numFmtId="0" fontId="110" fillId="3" borderId="0" xfId="1" applyFont="1" applyFill="1"/>
    <xf numFmtId="0" fontId="110" fillId="3" borderId="0" xfId="1" applyFont="1" applyFill="1" applyAlignment="1">
      <alignment horizontal="right"/>
    </xf>
    <xf numFmtId="0" fontId="110" fillId="3" borderId="0" xfId="1" applyFont="1" applyFill="1" applyAlignment="1">
      <alignment horizontal="left"/>
    </xf>
    <xf numFmtId="0" fontId="8" fillId="5" borderId="141" xfId="1" applyFont="1" applyFill="1" applyBorder="1" applyAlignment="1">
      <alignment horizontal="center" vertical="center" shrinkToFit="1"/>
    </xf>
    <xf numFmtId="0" fontId="8" fillId="5" borderId="65" xfId="1" applyFont="1" applyFill="1" applyBorder="1" applyAlignment="1">
      <alignment horizontal="center" vertical="center" shrinkToFit="1"/>
    </xf>
    <xf numFmtId="177" fontId="8" fillId="3" borderId="143" xfId="1" applyNumberFormat="1" applyFont="1" applyFill="1" applyBorder="1" applyAlignment="1">
      <alignment horizontal="center" vertical="center" shrinkToFit="1"/>
    </xf>
    <xf numFmtId="0" fontId="30" fillId="0" borderId="75" xfId="0" applyFont="1" applyBorder="1" applyAlignment="1">
      <alignment horizontal="center" vertical="center"/>
    </xf>
    <xf numFmtId="0" fontId="121" fillId="0" borderId="0" xfId="3" applyFont="1">
      <alignment vertical="center"/>
    </xf>
    <xf numFmtId="0" fontId="122" fillId="0" borderId="0" xfId="3" applyFont="1">
      <alignment vertical="center"/>
    </xf>
    <xf numFmtId="0" fontId="48" fillId="3" borderId="0" xfId="3" applyFont="1" applyFill="1" applyAlignment="1">
      <alignment horizontal="left" vertical="top"/>
    </xf>
    <xf numFmtId="0" fontId="107" fillId="0" borderId="100" xfId="3" applyFont="1" applyBorder="1" applyAlignment="1">
      <alignment horizontal="center" vertical="center" wrapText="1"/>
    </xf>
    <xf numFmtId="0" fontId="107" fillId="0" borderId="11" xfId="3" applyFont="1" applyBorder="1" applyAlignment="1">
      <alignment horizontal="left" vertical="center" wrapText="1"/>
    </xf>
    <xf numFmtId="0" fontId="123" fillId="0" borderId="100" xfId="3" applyFont="1" applyBorder="1" applyAlignment="1">
      <alignment horizontal="center" vertical="center" wrapText="1"/>
    </xf>
    <xf numFmtId="0" fontId="123" fillId="0" borderId="11" xfId="3" applyFont="1" applyBorder="1" applyAlignment="1">
      <alignment horizontal="left" vertical="center" wrapText="1"/>
    </xf>
    <xf numFmtId="0" fontId="123" fillId="0" borderId="100" xfId="3" applyFont="1" applyBorder="1" applyAlignment="1">
      <alignment horizontal="center" vertical="center"/>
    </xf>
    <xf numFmtId="0" fontId="123" fillId="0" borderId="9" xfId="3" applyFont="1" applyBorder="1" applyAlignment="1">
      <alignment horizontal="center" vertical="center"/>
    </xf>
    <xf numFmtId="0" fontId="123" fillId="0" borderId="9" xfId="3" applyFont="1" applyBorder="1" applyAlignment="1">
      <alignment horizontal="center" vertical="center" wrapText="1"/>
    </xf>
    <xf numFmtId="0" fontId="128" fillId="3" borderId="0" xfId="1" applyFont="1" applyFill="1" applyAlignment="1">
      <alignment wrapText="1"/>
    </xf>
    <xf numFmtId="0" fontId="129" fillId="4" borderId="104" xfId="1" applyFont="1" applyFill="1" applyBorder="1" applyAlignment="1">
      <alignment horizontal="center" vertical="center" wrapText="1"/>
    </xf>
    <xf numFmtId="0" fontId="130" fillId="4" borderId="0" xfId="1" applyFont="1" applyFill="1" applyAlignment="1">
      <alignment vertical="center" wrapText="1"/>
    </xf>
    <xf numFmtId="0" fontId="131" fillId="4" borderId="0" xfId="1" applyFont="1" applyFill="1" applyAlignment="1">
      <alignment vertical="center" wrapText="1"/>
    </xf>
    <xf numFmtId="0" fontId="132" fillId="4" borderId="0" xfId="1" applyFont="1" applyFill="1" applyAlignment="1">
      <alignment vertical="center" wrapText="1"/>
    </xf>
    <xf numFmtId="0" fontId="5" fillId="3" borderId="9" xfId="1" applyFont="1" applyFill="1" applyBorder="1" applyAlignment="1">
      <alignment horizontal="center" shrinkToFit="1"/>
    </xf>
    <xf numFmtId="177" fontId="5" fillId="3" borderId="143" xfId="1" applyNumberFormat="1" applyFont="1" applyFill="1" applyBorder="1" applyAlignment="1">
      <alignment horizontal="center" vertical="center" shrinkToFit="1"/>
    </xf>
    <xf numFmtId="177" fontId="5" fillId="3" borderId="8" xfId="1" applyNumberFormat="1" applyFont="1" applyFill="1" applyBorder="1" applyAlignment="1">
      <alignment horizontal="center" vertical="center" shrinkToFit="1"/>
    </xf>
    <xf numFmtId="0" fontId="5" fillId="4" borderId="128" xfId="1" applyFont="1" applyFill="1" applyBorder="1" applyAlignment="1">
      <alignment horizontal="center" vertical="center" shrinkToFit="1"/>
    </xf>
    <xf numFmtId="0" fontId="5" fillId="4" borderId="138" xfId="1" applyFont="1" applyFill="1" applyBorder="1" applyAlignment="1">
      <alignment horizontal="center" vertical="center" shrinkToFit="1"/>
    </xf>
    <xf numFmtId="0" fontId="5" fillId="4" borderId="139" xfId="1" applyFont="1" applyFill="1" applyBorder="1" applyAlignment="1">
      <alignment horizontal="center" vertical="center" shrinkToFit="1"/>
    </xf>
    <xf numFmtId="0" fontId="5" fillId="4" borderId="67" xfId="1" applyFont="1" applyFill="1" applyBorder="1" applyAlignment="1">
      <alignment horizontal="center" vertical="center" shrinkToFit="1"/>
    </xf>
    <xf numFmtId="0" fontId="5" fillId="4" borderId="130" xfId="1" applyFont="1" applyFill="1" applyBorder="1" applyAlignment="1">
      <alignment horizontal="center" vertical="center" shrinkToFit="1"/>
    </xf>
    <xf numFmtId="0" fontId="5" fillId="4" borderId="106" xfId="1" applyFont="1" applyFill="1" applyBorder="1" applyAlignment="1">
      <alignment horizontal="center" vertical="center" shrinkToFit="1"/>
    </xf>
    <xf numFmtId="0" fontId="5" fillId="4" borderId="107" xfId="1" applyFont="1" applyFill="1" applyBorder="1" applyAlignment="1">
      <alignment horizontal="center" vertical="center" shrinkToFit="1"/>
    </xf>
    <xf numFmtId="0" fontId="5" fillId="4" borderId="40" xfId="1" applyFont="1" applyFill="1" applyBorder="1" applyAlignment="1">
      <alignment horizontal="center" vertical="center" shrinkToFit="1"/>
    </xf>
    <xf numFmtId="0" fontId="133" fillId="0" borderId="0" xfId="3" applyFont="1">
      <alignment vertical="center"/>
    </xf>
    <xf numFmtId="0" fontId="134" fillId="0" borderId="0" xfId="0" applyFont="1" applyAlignment="1">
      <alignment vertical="center" wrapText="1"/>
    </xf>
    <xf numFmtId="0" fontId="135" fillId="0" borderId="0" xfId="0" applyFont="1" applyAlignment="1">
      <alignment vertical="center" wrapText="1"/>
    </xf>
    <xf numFmtId="0" fontId="89" fillId="0" borderId="0" xfId="0" applyFont="1" applyAlignment="1"/>
    <xf numFmtId="0" fontId="136" fillId="0" borderId="0" xfId="0" applyFont="1">
      <alignment vertical="center"/>
    </xf>
    <xf numFmtId="0" fontId="137" fillId="0" borderId="0" xfId="0" applyFont="1">
      <alignment vertical="center"/>
    </xf>
    <xf numFmtId="0" fontId="136" fillId="0" borderId="28" xfId="0" applyFont="1" applyBorder="1" applyAlignment="1">
      <alignment vertical="center" wrapText="1"/>
    </xf>
    <xf numFmtId="0" fontId="136" fillId="0" borderId="0" xfId="0" applyFont="1" applyAlignment="1">
      <alignment vertical="center" wrapText="1"/>
    </xf>
    <xf numFmtId="0" fontId="129" fillId="3" borderId="100" xfId="1" applyFont="1" applyFill="1" applyBorder="1" applyAlignment="1">
      <alignment horizontal="center" vertical="center" wrapText="1"/>
    </xf>
    <xf numFmtId="0" fontId="18" fillId="3" borderId="0" xfId="1" applyFont="1" applyFill="1" applyAlignment="1">
      <alignment vertical="center"/>
    </xf>
    <xf numFmtId="0" fontId="141" fillId="0" borderId="0" xfId="0" applyFont="1">
      <alignment vertical="center"/>
    </xf>
    <xf numFmtId="0" fontId="142" fillId="0" borderId="0" xfId="0" applyFont="1">
      <alignment vertical="center"/>
    </xf>
    <xf numFmtId="0" fontId="46" fillId="0" borderId="0" xfId="3" applyFont="1" applyAlignment="1">
      <alignment horizontal="center" vertical="center"/>
    </xf>
    <xf numFmtId="0" fontId="98" fillId="0" borderId="36" xfId="3" applyFont="1" applyBorder="1" applyAlignment="1">
      <alignment horizontal="center"/>
    </xf>
    <xf numFmtId="0" fontId="98" fillId="0" borderId="0" xfId="3" applyFont="1" applyAlignment="1">
      <alignment horizontal="center"/>
    </xf>
    <xf numFmtId="0" fontId="98" fillId="0" borderId="29" xfId="3" applyFont="1" applyBorder="1" applyAlignment="1">
      <alignment horizontal="center"/>
    </xf>
    <xf numFmtId="0" fontId="46" fillId="0" borderId="0" xfId="3" applyFont="1" applyAlignment="1">
      <alignment horizontal="left" vertical="justify" wrapText="1"/>
    </xf>
    <xf numFmtId="0" fontId="46" fillId="0" borderId="0" xfId="3" applyFont="1" applyAlignment="1">
      <alignment horizontal="left" vertical="center" wrapText="1"/>
    </xf>
    <xf numFmtId="0" fontId="29" fillId="0" borderId="3" xfId="3" applyFont="1" applyBorder="1" applyAlignment="1">
      <alignment horizontal="right" vertical="center" wrapText="1"/>
    </xf>
    <xf numFmtId="0" fontId="29" fillId="0" borderId="27" xfId="3" applyFont="1" applyBorder="1" applyAlignment="1">
      <alignment horizontal="right" vertical="center"/>
    </xf>
    <xf numFmtId="0" fontId="29" fillId="0" borderId="5" xfId="3" applyFont="1" applyBorder="1" applyAlignment="1">
      <alignment horizontal="right" vertical="center"/>
    </xf>
    <xf numFmtId="0" fontId="29" fillId="0" borderId="16" xfId="3" applyFont="1" applyBorder="1" applyAlignment="1">
      <alignment horizontal="right" vertical="center"/>
    </xf>
    <xf numFmtId="0" fontId="48" fillId="0" borderId="0" xfId="3" applyFont="1" applyAlignment="1">
      <alignment horizontal="left" vertical="center" indent="1"/>
    </xf>
    <xf numFmtId="0" fontId="102" fillId="0" borderId="0" xfId="3" applyFont="1" applyAlignment="1">
      <alignment horizontal="left" vertical="center" indent="1"/>
    </xf>
    <xf numFmtId="0" fontId="97" fillId="0" borderId="0" xfId="3" applyFont="1" applyAlignment="1">
      <alignment vertical="top"/>
    </xf>
    <xf numFmtId="0" fontId="67" fillId="0" borderId="0" xfId="3" applyAlignment="1">
      <alignment vertical="top"/>
    </xf>
    <xf numFmtId="0" fontId="104" fillId="0" borderId="0" xfId="3" applyFont="1" applyAlignment="1">
      <alignment horizontal="center" vertical="top"/>
    </xf>
    <xf numFmtId="0" fontId="48" fillId="0" borderId="0" xfId="3" applyFont="1" applyAlignment="1">
      <alignment horizontal="center" vertical="top"/>
    </xf>
    <xf numFmtId="0" fontId="48" fillId="3" borderId="0" xfId="3" applyFont="1" applyFill="1" applyAlignment="1">
      <alignment horizontal="left" vertical="top"/>
    </xf>
    <xf numFmtId="0" fontId="43" fillId="0" borderId="0" xfId="3" applyFont="1" applyAlignment="1">
      <alignment horizontal="center" vertical="top"/>
    </xf>
    <xf numFmtId="0" fontId="107" fillId="3" borderId="101" xfId="3" applyFont="1" applyFill="1" applyBorder="1" applyAlignment="1">
      <alignment horizontal="center" vertical="center"/>
    </xf>
    <xf numFmtId="0" fontId="107" fillId="3" borderId="105" xfId="3" applyFont="1" applyFill="1" applyBorder="1" applyAlignment="1">
      <alignment horizontal="center" vertical="center"/>
    </xf>
    <xf numFmtId="0" fontId="107" fillId="3" borderId="102" xfId="3" applyFont="1" applyFill="1" applyBorder="1" applyAlignment="1">
      <alignment horizontal="center" vertical="center"/>
    </xf>
    <xf numFmtId="0" fontId="123" fillId="3" borderId="3" xfId="3" applyFont="1" applyFill="1" applyBorder="1" applyAlignment="1">
      <alignment horizontal="left" vertical="center" wrapText="1"/>
    </xf>
    <xf numFmtId="0" fontId="123" fillId="3" borderId="27" xfId="3" applyFont="1" applyFill="1" applyBorder="1" applyAlignment="1">
      <alignment horizontal="left" vertical="center" wrapText="1"/>
    </xf>
    <xf numFmtId="0" fontId="123" fillId="3" borderId="7" xfId="3" applyFont="1" applyFill="1" applyBorder="1" applyAlignment="1">
      <alignment horizontal="left" vertical="center" wrapText="1"/>
    </xf>
    <xf numFmtId="0" fontId="123" fillId="3" borderId="100" xfId="3" applyFont="1" applyFill="1" applyBorder="1" applyAlignment="1">
      <alignment horizontal="left" vertical="center" wrapText="1"/>
    </xf>
    <xf numFmtId="0" fontId="124" fillId="3" borderId="100" xfId="3" applyFont="1" applyFill="1" applyBorder="1" applyAlignment="1">
      <alignment horizontal="left" vertical="center" wrapText="1"/>
    </xf>
    <xf numFmtId="0" fontId="107" fillId="3" borderId="100" xfId="3" applyFont="1" applyFill="1" applyBorder="1" applyAlignment="1">
      <alignment horizontal="left" vertical="center" wrapText="1"/>
    </xf>
    <xf numFmtId="0" fontId="106" fillId="3" borderId="100" xfId="3" applyFont="1" applyFill="1" applyBorder="1" applyAlignment="1">
      <alignment horizontal="left" vertical="center" wrapText="1"/>
    </xf>
    <xf numFmtId="0" fontId="107" fillId="3" borderId="101" xfId="3" applyFont="1" applyFill="1" applyBorder="1" applyAlignment="1">
      <alignment horizontal="left" vertical="center" wrapText="1"/>
    </xf>
    <xf numFmtId="0" fontId="106" fillId="3" borderId="105" xfId="3" applyFont="1" applyFill="1" applyBorder="1" applyAlignment="1">
      <alignment horizontal="left" vertical="center" wrapText="1"/>
    </xf>
    <xf numFmtId="0" fontId="106" fillId="3" borderId="102" xfId="3" applyFont="1" applyFill="1" applyBorder="1" applyAlignment="1">
      <alignment horizontal="left" vertical="center" wrapText="1"/>
    </xf>
    <xf numFmtId="0" fontId="108" fillId="3" borderId="0" xfId="3" applyFont="1" applyFill="1" applyAlignment="1">
      <alignment horizontal="right" vertical="top" wrapText="1"/>
    </xf>
    <xf numFmtId="0" fontId="108" fillId="0" borderId="0" xfId="3" applyFont="1" applyAlignment="1">
      <alignment horizontal="left" vertical="center" wrapText="1"/>
    </xf>
    <xf numFmtId="0" fontId="123" fillId="3" borderId="101" xfId="3" applyFont="1" applyFill="1" applyBorder="1" applyAlignment="1">
      <alignment horizontal="left" vertical="center" wrapText="1"/>
    </xf>
    <xf numFmtId="0" fontId="123" fillId="3" borderId="105" xfId="3" applyFont="1" applyFill="1" applyBorder="1" applyAlignment="1">
      <alignment horizontal="left" vertical="center" wrapText="1"/>
    </xf>
    <xf numFmtId="0" fontId="123" fillId="3" borderId="102" xfId="3" applyFont="1" applyFill="1" applyBorder="1" applyAlignment="1">
      <alignment horizontal="left" vertical="center" wrapText="1"/>
    </xf>
    <xf numFmtId="0" fontId="123" fillId="3" borderId="5" xfId="3" applyFont="1" applyFill="1" applyBorder="1" applyAlignment="1">
      <alignment horizontal="left" vertical="center" wrapText="1"/>
    </xf>
    <xf numFmtId="0" fontId="123" fillId="3" borderId="16" xfId="3" applyFont="1" applyFill="1" applyBorder="1" applyAlignment="1">
      <alignment horizontal="left" vertical="center" wrapText="1"/>
    </xf>
    <xf numFmtId="0" fontId="123" fillId="3" borderId="8" xfId="3" applyFont="1" applyFill="1" applyBorder="1" applyAlignment="1">
      <alignment horizontal="left" vertical="center" wrapText="1"/>
    </xf>
    <xf numFmtId="0" fontId="107" fillId="0" borderId="101" xfId="3" applyFont="1" applyBorder="1" applyAlignment="1">
      <alignment horizontal="center" vertical="center"/>
    </xf>
    <xf numFmtId="0" fontId="107" fillId="0" borderId="105" xfId="3" applyFont="1" applyBorder="1" applyAlignment="1">
      <alignment horizontal="center" vertical="center"/>
    </xf>
    <xf numFmtId="0" fontId="107" fillId="0" borderId="102" xfId="3" applyFont="1" applyBorder="1" applyAlignment="1">
      <alignment horizontal="center" vertical="center"/>
    </xf>
    <xf numFmtId="0" fontId="108" fillId="0" borderId="0" xfId="3" applyFont="1" applyAlignment="1">
      <alignment horizontal="right" vertical="top" wrapText="1"/>
    </xf>
    <xf numFmtId="0" fontId="123" fillId="0" borderId="100" xfId="3" applyFont="1" applyBorder="1" applyAlignment="1">
      <alignment horizontal="left" vertical="center" wrapText="1"/>
    </xf>
    <xf numFmtId="0" fontId="123" fillId="0" borderId="5" xfId="3" applyFont="1" applyBorder="1" applyAlignment="1">
      <alignment horizontal="left" vertical="center" wrapText="1"/>
    </xf>
    <xf numFmtId="0" fontId="123" fillId="0" borderId="16" xfId="3" applyFont="1" applyBorder="1" applyAlignment="1">
      <alignment horizontal="left" vertical="center" wrapText="1"/>
    </xf>
    <xf numFmtId="0" fontId="123" fillId="0" borderId="8" xfId="3" applyFont="1" applyBorder="1" applyAlignment="1">
      <alignment horizontal="left" vertical="center" wrapText="1"/>
    </xf>
    <xf numFmtId="0" fontId="123" fillId="0" borderId="3" xfId="3" applyFont="1" applyBorder="1" applyAlignment="1">
      <alignment horizontal="left" vertical="center" wrapText="1"/>
    </xf>
    <xf numFmtId="0" fontId="123" fillId="0" borderId="27" xfId="3" applyFont="1" applyBorder="1" applyAlignment="1">
      <alignment horizontal="left" vertical="center" wrapText="1"/>
    </xf>
    <xf numFmtId="0" fontId="123" fillId="0" borderId="7" xfId="3" applyFont="1" applyBorder="1" applyAlignment="1">
      <alignment horizontal="left" vertical="center" wrapText="1"/>
    </xf>
    <xf numFmtId="0" fontId="124" fillId="0" borderId="100" xfId="3" applyFont="1" applyBorder="1" applyAlignment="1">
      <alignment horizontal="left" vertical="center" wrapText="1"/>
    </xf>
    <xf numFmtId="0" fontId="107" fillId="0" borderId="100" xfId="3" applyFont="1" applyBorder="1" applyAlignment="1">
      <alignment horizontal="left" vertical="center" wrapText="1"/>
    </xf>
    <xf numFmtId="0" fontId="106" fillId="0" borderId="100" xfId="3" applyFont="1" applyBorder="1" applyAlignment="1">
      <alignment horizontal="left"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0" fontId="1" fillId="0" borderId="18" xfId="0" applyFont="1" applyBorder="1" applyAlignment="1">
      <alignment horizontal="distributed" vertical="center" wrapText="1"/>
    </xf>
    <xf numFmtId="0" fontId="1" fillId="0" borderId="19" xfId="0" applyFont="1" applyBorder="1" applyAlignment="1">
      <alignment horizontal="distributed" vertical="center" wrapText="1"/>
    </xf>
    <xf numFmtId="0" fontId="1" fillId="0" borderId="20" xfId="0" applyFont="1" applyBorder="1" applyAlignment="1">
      <alignment horizontal="distributed" vertical="center" wrapText="1"/>
    </xf>
    <xf numFmtId="0" fontId="1" fillId="0" borderId="28" xfId="0" applyFont="1" applyBorder="1" applyAlignment="1">
      <alignment horizontal="distributed" vertical="center" wrapText="1"/>
    </xf>
    <xf numFmtId="0" fontId="1" fillId="0" borderId="0" xfId="0" applyFont="1" applyAlignment="1">
      <alignment horizontal="distributed" vertical="center" wrapText="1"/>
    </xf>
    <xf numFmtId="0" fontId="1" fillId="0" borderId="29" xfId="0" applyFont="1" applyBorder="1" applyAlignment="1">
      <alignment horizontal="distributed" vertical="center" wrapText="1"/>
    </xf>
    <xf numFmtId="0" fontId="1" fillId="0" borderId="64" xfId="0" applyFont="1" applyBorder="1" applyAlignment="1">
      <alignment horizontal="distributed" vertical="center" wrapText="1"/>
    </xf>
    <xf numFmtId="0" fontId="1" fillId="0" borderId="59" xfId="0" applyFont="1" applyBorder="1" applyAlignment="1">
      <alignment horizontal="distributed" vertical="center" wrapText="1"/>
    </xf>
    <xf numFmtId="0" fontId="1" fillId="0" borderId="65" xfId="0" applyFont="1" applyBorder="1" applyAlignment="1">
      <alignment horizontal="distributed" vertical="center" wrapText="1"/>
    </xf>
    <xf numFmtId="0" fontId="1" fillId="0" borderId="17" xfId="0" applyFont="1" applyBorder="1" applyAlignment="1">
      <alignment horizontal="left" vertical="center" wrapText="1"/>
    </xf>
    <xf numFmtId="0" fontId="1" fillId="0" borderId="19" xfId="0" applyFont="1" applyBorder="1" applyAlignment="1">
      <alignment horizontal="left" vertical="center" wrapText="1"/>
    </xf>
    <xf numFmtId="0" fontId="1" fillId="0" borderId="12" xfId="0" applyFont="1" applyBorder="1" applyAlignment="1">
      <alignment horizontal="left" vertical="center" wrapText="1"/>
    </xf>
    <xf numFmtId="0" fontId="1" fillId="0" borderId="36" xfId="0" applyFont="1" applyBorder="1" applyAlignment="1">
      <alignment horizontal="left" vertical="center" wrapText="1"/>
    </xf>
    <xf numFmtId="0" fontId="1" fillId="0" borderId="0" xfId="0" applyFont="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1" fillId="0" borderId="59" xfId="0" applyFont="1" applyBorder="1" applyAlignment="1">
      <alignment horizontal="left" vertical="center" wrapText="1"/>
    </xf>
    <xf numFmtId="0" fontId="1" fillId="0" borderId="39" xfId="0" applyFont="1" applyBorder="1" applyAlignment="1">
      <alignment horizontal="left" vertical="center" wrapText="1"/>
    </xf>
    <xf numFmtId="0" fontId="1" fillId="0" borderId="14"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0" borderId="68" xfId="0" applyFont="1" applyBorder="1" applyAlignment="1">
      <alignment horizontal="center" vertical="center" textRotation="255"/>
    </xf>
    <xf numFmtId="0" fontId="1" fillId="0" borderId="60" xfId="0" applyFont="1" applyBorder="1" applyAlignment="1">
      <alignment horizontal="distributed" vertical="center" wrapText="1"/>
    </xf>
    <xf numFmtId="0" fontId="1" fillId="0" borderId="63" xfId="0" applyFont="1" applyBorder="1" applyAlignment="1">
      <alignment horizontal="distributed" vertical="center" wrapText="1"/>
    </xf>
    <xf numFmtId="0" fontId="1" fillId="0" borderId="62" xfId="0" applyFont="1" applyBorder="1" applyAlignment="1">
      <alignment horizontal="distributed" vertical="center" wrapText="1"/>
    </xf>
    <xf numFmtId="0" fontId="1" fillId="0" borderId="60" xfId="0" applyFont="1" applyBorder="1" applyAlignment="1">
      <alignment horizontal="left" vertical="center" wrapText="1"/>
    </xf>
    <xf numFmtId="0" fontId="1" fillId="0" borderId="63" xfId="0" applyFont="1" applyBorder="1" applyAlignment="1">
      <alignment horizontal="left" vertical="center" wrapText="1"/>
    </xf>
    <xf numFmtId="0" fontId="1" fillId="0" borderId="83" xfId="0" applyFont="1" applyBorder="1" applyAlignment="1">
      <alignment horizontal="left" vertical="center" wrapText="1"/>
    </xf>
    <xf numFmtId="0" fontId="1" fillId="0" borderId="32" xfId="0" applyFont="1" applyBorder="1" applyAlignment="1">
      <alignment horizontal="distributed" vertical="center" wrapText="1"/>
    </xf>
    <xf numFmtId="0" fontId="16" fillId="0" borderId="50" xfId="0" applyFont="1" applyBorder="1" applyAlignment="1">
      <alignment horizontal="distributed" vertical="center" wrapText="1"/>
    </xf>
    <xf numFmtId="0" fontId="16" fillId="0" borderId="43" xfId="0" applyFont="1" applyBorder="1" applyAlignment="1">
      <alignment horizontal="distributed" vertical="center" wrapText="1"/>
    </xf>
    <xf numFmtId="0" fontId="4" fillId="0" borderId="32" xfId="0" applyFont="1" applyBorder="1" applyAlignment="1">
      <alignment vertical="center" wrapText="1"/>
    </xf>
    <xf numFmtId="0" fontId="4" fillId="0" borderId="50" xfId="0" applyFont="1" applyBorder="1" applyAlignment="1">
      <alignment vertical="center" wrapText="1"/>
    </xf>
    <xf numFmtId="0" fontId="4" fillId="0" borderId="33" xfId="0" applyFont="1" applyBorder="1" applyAlignment="1">
      <alignment vertical="center" wrapText="1"/>
    </xf>
    <xf numFmtId="0" fontId="17" fillId="0" borderId="50" xfId="0" applyFont="1" applyBorder="1" applyAlignment="1">
      <alignment horizontal="left" vertical="center" wrapText="1"/>
    </xf>
    <xf numFmtId="0" fontId="17" fillId="0" borderId="33" xfId="0" applyFont="1" applyBorder="1" applyAlignment="1">
      <alignment horizontal="left" vertical="center" wrapText="1"/>
    </xf>
    <xf numFmtId="0" fontId="1" fillId="0" borderId="69" xfId="0" applyFont="1" applyBorder="1" applyAlignment="1">
      <alignment horizontal="distributed" vertical="center" wrapText="1"/>
    </xf>
    <xf numFmtId="0" fontId="16" fillId="0" borderId="84" xfId="0" applyFont="1" applyBorder="1" applyAlignment="1">
      <alignment horizontal="distributed" vertical="center" wrapText="1"/>
    </xf>
    <xf numFmtId="0" fontId="16" fillId="0" borderId="70" xfId="0" applyFont="1" applyBorder="1" applyAlignment="1">
      <alignment horizontal="distributed" vertical="center" wrapText="1"/>
    </xf>
    <xf numFmtId="0" fontId="1" fillId="0" borderId="45" xfId="0" applyFont="1" applyBorder="1" applyAlignment="1">
      <alignment horizontal="left" vertical="center" wrapText="1"/>
    </xf>
    <xf numFmtId="0" fontId="1" fillId="0" borderId="49" xfId="0" applyFont="1" applyBorder="1" applyAlignment="1">
      <alignment horizontal="left" vertical="center" wrapText="1"/>
    </xf>
    <xf numFmtId="0" fontId="1" fillId="0" borderId="46" xfId="0" applyFont="1" applyBorder="1" applyAlignment="1">
      <alignment horizontal="left" vertical="center" wrapText="1"/>
    </xf>
    <xf numFmtId="0" fontId="1" fillId="0" borderId="34" xfId="0" applyFont="1" applyBorder="1" applyAlignment="1">
      <alignment vertical="center" wrapText="1"/>
    </xf>
    <xf numFmtId="0" fontId="1" fillId="0" borderId="51" xfId="0" applyFont="1" applyBorder="1" applyAlignment="1">
      <alignment vertical="center" wrapText="1"/>
    </xf>
    <xf numFmtId="0" fontId="1" fillId="0" borderId="35" xfId="0" applyFont="1" applyBorder="1" applyAlignment="1">
      <alignment vertical="center" wrapText="1"/>
    </xf>
    <xf numFmtId="0" fontId="1" fillId="0" borderId="50" xfId="0" applyFont="1" applyBorder="1" applyAlignment="1">
      <alignment horizontal="distributed" vertical="center" wrapText="1"/>
    </xf>
    <xf numFmtId="0" fontId="1" fillId="0" borderId="43" xfId="0" applyFont="1" applyBorder="1" applyAlignment="1">
      <alignment horizontal="distributed" vertical="center" wrapText="1"/>
    </xf>
    <xf numFmtId="0" fontId="1" fillId="0" borderId="34" xfId="0" applyFont="1" applyBorder="1" applyAlignment="1">
      <alignment horizontal="distributed" vertical="center" wrapText="1"/>
    </xf>
    <xf numFmtId="0" fontId="16" fillId="0" borderId="51" xfId="0" applyFont="1" applyBorder="1" applyAlignment="1">
      <alignment horizontal="distributed" vertical="center" wrapText="1"/>
    </xf>
    <xf numFmtId="0" fontId="16" fillId="0" borderId="47" xfId="0" applyFont="1" applyBorder="1" applyAlignment="1">
      <alignment horizontal="distributed" vertical="center" wrapText="1"/>
    </xf>
    <xf numFmtId="0" fontId="8" fillId="0" borderId="91" xfId="0" applyFont="1" applyBorder="1" applyAlignment="1">
      <alignment horizontal="center" vertical="center"/>
    </xf>
    <xf numFmtId="0" fontId="8" fillId="0" borderId="81" xfId="0" applyFont="1" applyBorder="1" applyAlignment="1">
      <alignment horizontal="center" vertical="center"/>
    </xf>
    <xf numFmtId="0" fontId="8" fillId="0" borderId="92" xfId="0" applyFont="1" applyBorder="1" applyAlignment="1">
      <alignment horizontal="center" vertical="center"/>
    </xf>
    <xf numFmtId="0" fontId="0" fillId="0" borderId="93" xfId="0" applyBorder="1" applyAlignment="1">
      <alignment horizontal="center" vertical="center"/>
    </xf>
    <xf numFmtId="0" fontId="0" fillId="0" borderId="81" xfId="0" applyBorder="1" applyAlignment="1">
      <alignment horizontal="center" vertical="center"/>
    </xf>
    <xf numFmtId="0" fontId="0" fillId="0" borderId="94" xfId="0" applyBorder="1" applyAlignment="1">
      <alignment horizontal="center" vertical="center"/>
    </xf>
    <xf numFmtId="0" fontId="1" fillId="0" borderId="38" xfId="0" applyFont="1" applyBorder="1" applyAlignment="1">
      <alignment horizontal="distributed" vertical="center"/>
    </xf>
    <xf numFmtId="0" fontId="1" fillId="0" borderId="59" xfId="0" applyFont="1" applyBorder="1" applyAlignment="1">
      <alignment horizontal="distributed" vertical="center"/>
    </xf>
    <xf numFmtId="0" fontId="1" fillId="0" borderId="65" xfId="0" applyFont="1" applyBorder="1" applyAlignment="1">
      <alignment horizontal="distributed" vertical="center"/>
    </xf>
    <xf numFmtId="0" fontId="1" fillId="0" borderId="14" xfId="0" applyFont="1" applyBorder="1" applyAlignment="1">
      <alignment horizontal="center" vertical="center" wrapText="1"/>
    </xf>
    <xf numFmtId="0" fontId="1" fillId="0" borderId="2" xfId="0" applyFont="1" applyBorder="1" applyAlignment="1">
      <alignment horizontal="center" vertical="center"/>
    </xf>
    <xf numFmtId="0" fontId="1" fillId="0" borderId="68" xfId="0" applyFont="1" applyBorder="1" applyAlignment="1">
      <alignment horizontal="center" vertical="center"/>
    </xf>
    <xf numFmtId="0" fontId="1" fillId="0" borderId="60" xfId="0" applyFont="1" applyBorder="1" applyAlignment="1">
      <alignment horizontal="left" vertical="center"/>
    </xf>
    <xf numFmtId="0" fontId="1" fillId="0" borderId="62" xfId="0" applyFont="1" applyBorder="1" applyAlignment="1">
      <alignment horizontal="left" vertical="center"/>
    </xf>
    <xf numFmtId="0" fontId="1" fillId="0" borderId="32" xfId="0" applyFont="1" applyBorder="1" applyAlignment="1">
      <alignment horizontal="center" vertical="center" wrapText="1"/>
    </xf>
    <xf numFmtId="0" fontId="1" fillId="0" borderId="43" xfId="0" applyFont="1" applyBorder="1" applyAlignment="1">
      <alignment horizontal="center" vertical="center"/>
    </xf>
    <xf numFmtId="0" fontId="1" fillId="0" borderId="38" xfId="0" applyFont="1" applyBorder="1" applyAlignment="1">
      <alignment horizontal="distributed" vertical="center" wrapText="1"/>
    </xf>
    <xf numFmtId="0" fontId="8" fillId="0" borderId="38" xfId="0" applyFont="1" applyBorder="1" applyAlignment="1">
      <alignment horizontal="left" vertical="center" wrapText="1"/>
    </xf>
    <xf numFmtId="0" fontId="8" fillId="0" borderId="59" xfId="0" applyFont="1" applyBorder="1" applyAlignment="1">
      <alignment horizontal="left" vertical="center" wrapText="1"/>
    </xf>
    <xf numFmtId="0" fontId="8" fillId="0" borderId="39" xfId="0" applyFont="1" applyBorder="1" applyAlignment="1">
      <alignment horizontal="left" vertical="center" wrapText="1"/>
    </xf>
    <xf numFmtId="0" fontId="8" fillId="0" borderId="32" xfId="0" applyFont="1" applyBorder="1" applyAlignment="1">
      <alignment horizontal="left" vertical="center"/>
    </xf>
    <xf numFmtId="0" fontId="8" fillId="0" borderId="43" xfId="0" applyFont="1" applyBorder="1" applyAlignment="1">
      <alignment horizontal="left" vertical="center"/>
    </xf>
    <xf numFmtId="0" fontId="136" fillId="0" borderId="0" xfId="0" applyFont="1" applyAlignment="1">
      <alignment horizontal="left" vertical="center"/>
    </xf>
    <xf numFmtId="0" fontId="1" fillId="0" borderId="32" xfId="0" applyFont="1" applyBorder="1" applyAlignment="1">
      <alignment vertical="center" wrapText="1"/>
    </xf>
    <xf numFmtId="0" fontId="1" fillId="0" borderId="50" xfId="0" applyFont="1" applyBorder="1" applyAlignment="1">
      <alignment vertical="center" wrapText="1"/>
    </xf>
    <xf numFmtId="0" fontId="1" fillId="0" borderId="33" xfId="0" applyFont="1" applyBorder="1" applyAlignment="1">
      <alignment vertical="center" wrapText="1"/>
    </xf>
    <xf numFmtId="0" fontId="1" fillId="0" borderId="3" xfId="0" applyFont="1" applyBorder="1" applyAlignment="1">
      <alignment horizontal="left" vertical="top"/>
    </xf>
    <xf numFmtId="0" fontId="1" fillId="0" borderId="27" xfId="0" applyFont="1" applyBorder="1" applyAlignment="1">
      <alignment horizontal="left" vertical="top"/>
    </xf>
    <xf numFmtId="0" fontId="1" fillId="0" borderId="4" xfId="0" applyFont="1" applyBorder="1" applyAlignment="1">
      <alignment horizontal="left" vertical="top"/>
    </xf>
    <xf numFmtId="0" fontId="1" fillId="0" borderId="36" xfId="0" applyFont="1" applyBorder="1" applyAlignment="1">
      <alignment horizontal="left" vertical="top" wrapText="1"/>
    </xf>
    <xf numFmtId="0" fontId="1" fillId="0" borderId="0" xfId="0" applyFont="1" applyAlignment="1">
      <alignment horizontal="left" vertical="top" wrapText="1"/>
    </xf>
    <xf numFmtId="0" fontId="1" fillId="0" borderId="37" xfId="0" applyFont="1" applyBorder="1" applyAlignment="1">
      <alignment horizontal="left" vertical="top" wrapText="1"/>
    </xf>
    <xf numFmtId="0" fontId="5" fillId="0" borderId="5" xfId="0" applyFont="1" applyBorder="1" applyAlignment="1">
      <alignment horizontal="left" vertical="top" wrapText="1"/>
    </xf>
    <xf numFmtId="0" fontId="5" fillId="0" borderId="16" xfId="0" applyFont="1" applyBorder="1" applyAlignment="1">
      <alignment horizontal="left" vertical="top" wrapText="1"/>
    </xf>
    <xf numFmtId="0" fontId="5" fillId="0" borderId="6" xfId="0" applyFont="1" applyBorder="1" applyAlignment="1">
      <alignment horizontal="left" vertical="top" wrapText="1"/>
    </xf>
    <xf numFmtId="0" fontId="8" fillId="0" borderId="34" xfId="0" applyFont="1" applyBorder="1" applyAlignment="1">
      <alignment vertical="center" wrapText="1"/>
    </xf>
    <xf numFmtId="0" fontId="8" fillId="0" borderId="51" xfId="0" applyFont="1" applyBorder="1" applyAlignment="1">
      <alignment vertical="center" wrapText="1"/>
    </xf>
    <xf numFmtId="0" fontId="8" fillId="0" borderId="35" xfId="0" applyFont="1" applyBorder="1" applyAlignment="1">
      <alignment vertical="center" wrapText="1"/>
    </xf>
    <xf numFmtId="0" fontId="1" fillId="0" borderId="78" xfId="0" applyFont="1" applyBorder="1" applyAlignment="1">
      <alignment vertical="center" wrapText="1"/>
    </xf>
    <xf numFmtId="0" fontId="1" fillId="0" borderId="79" xfId="0" applyFont="1" applyBorder="1" applyAlignment="1">
      <alignment vertical="center" wrapText="1"/>
    </xf>
    <xf numFmtId="0" fontId="1" fillId="0" borderId="80" xfId="0" applyFont="1" applyBorder="1" applyAlignment="1">
      <alignment vertical="center" wrapText="1"/>
    </xf>
    <xf numFmtId="0" fontId="1" fillId="0" borderId="3" xfId="0" applyFont="1" applyBorder="1" applyAlignment="1">
      <alignment horizontal="left" vertical="center" wrapText="1"/>
    </xf>
    <xf numFmtId="0" fontId="1" fillId="0" borderId="27" xfId="0" applyFont="1" applyBorder="1" applyAlignment="1">
      <alignment horizontal="left" vertical="center" wrapText="1"/>
    </xf>
    <xf numFmtId="0" fontId="1" fillId="0" borderId="4" xfId="0" applyFont="1" applyBorder="1" applyAlignment="1">
      <alignment horizontal="left" vertical="center" wrapText="1"/>
    </xf>
    <xf numFmtId="0" fontId="4" fillId="0" borderId="13" xfId="0" applyFont="1" applyBorder="1" applyAlignment="1">
      <alignment vertical="center" wrapText="1"/>
    </xf>
    <xf numFmtId="0" fontId="4" fillId="0" borderId="17" xfId="0" applyFont="1" applyBorder="1" applyAlignment="1">
      <alignment vertical="center" wrapText="1"/>
    </xf>
    <xf numFmtId="0" fontId="4" fillId="0" borderId="74" xfId="0" applyFont="1" applyBorder="1" applyAlignment="1">
      <alignment vertical="center" wrapText="1"/>
    </xf>
    <xf numFmtId="0" fontId="6" fillId="0" borderId="19" xfId="0" applyFont="1" applyBorder="1" applyAlignment="1">
      <alignment horizontal="left" vertical="center" wrapText="1"/>
    </xf>
    <xf numFmtId="0" fontId="1" fillId="0" borderId="30" xfId="0" applyFont="1" applyBorder="1" applyAlignment="1">
      <alignment horizontal="distributed" vertical="center" wrapText="1"/>
    </xf>
    <xf numFmtId="0" fontId="1" fillId="0" borderId="42" xfId="0" applyFont="1" applyBorder="1" applyAlignment="1">
      <alignment horizontal="distributed" vertical="center" wrapText="1"/>
    </xf>
    <xf numFmtId="0" fontId="1" fillId="0" borderId="43" xfId="0" applyFont="1" applyBorder="1" applyAlignment="1">
      <alignment horizontal="center" vertical="center" wrapText="1"/>
    </xf>
    <xf numFmtId="0" fontId="1" fillId="0" borderId="30" xfId="0" applyFont="1" applyBorder="1" applyAlignment="1">
      <alignment horizontal="left" vertical="center"/>
    </xf>
    <xf numFmtId="0" fontId="1" fillId="0" borderId="42" xfId="0" applyFont="1" applyBorder="1" applyAlignment="1">
      <alignment horizontal="left" vertical="center"/>
    </xf>
    <xf numFmtId="0" fontId="19" fillId="0" borderId="32" xfId="0" applyFont="1" applyBorder="1" applyAlignment="1">
      <alignment horizontal="left" vertical="center" wrapText="1"/>
    </xf>
    <xf numFmtId="0" fontId="19" fillId="0" borderId="50" xfId="0" applyFont="1" applyBorder="1" applyAlignment="1">
      <alignment horizontal="left" vertical="center" wrapText="1"/>
    </xf>
    <xf numFmtId="0" fontId="19" fillId="0" borderId="33" xfId="0" applyFont="1" applyBorder="1" applyAlignment="1">
      <alignment horizontal="left" vertical="center" wrapText="1"/>
    </xf>
    <xf numFmtId="0" fontId="1" fillId="0" borderId="47" xfId="0" applyFont="1" applyBorder="1" applyAlignment="1">
      <alignment horizontal="distributed" vertical="center" wrapText="1"/>
    </xf>
    <xf numFmtId="0" fontId="1" fillId="0" borderId="24" xfId="0" applyFont="1" applyBorder="1" applyAlignment="1">
      <alignment vertical="center" wrapText="1"/>
    </xf>
    <xf numFmtId="0" fontId="1" fillId="0" borderId="25" xfId="0" applyFont="1" applyBorder="1" applyAlignment="1">
      <alignmen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67" xfId="0" applyFont="1" applyBorder="1" applyAlignment="1">
      <alignment horizontal="left" vertical="center" wrapText="1"/>
    </xf>
    <xf numFmtId="0" fontId="1" fillId="0" borderId="40" xfId="0" applyFont="1" applyBorder="1" applyAlignment="1">
      <alignment horizontal="center" vertical="center" wrapText="1"/>
    </xf>
    <xf numFmtId="0" fontId="1" fillId="0" borderId="44" xfId="0" applyFont="1" applyBorder="1" applyAlignment="1">
      <alignment vertical="center" wrapText="1"/>
    </xf>
    <xf numFmtId="0" fontId="1" fillId="0" borderId="57" xfId="0" applyFont="1" applyBorder="1" applyAlignment="1">
      <alignment vertical="center" wrapText="1"/>
    </xf>
    <xf numFmtId="0" fontId="1" fillId="0" borderId="56" xfId="0" applyFont="1" applyBorder="1" applyAlignment="1">
      <alignment vertical="center" wrapText="1"/>
    </xf>
    <xf numFmtId="0" fontId="1" fillId="0" borderId="58" xfId="0" applyFont="1" applyBorder="1" applyAlignment="1">
      <alignment vertical="center" wrapText="1"/>
    </xf>
    <xf numFmtId="0" fontId="1" fillId="0" borderId="13" xfId="0" applyFont="1" applyBorder="1" applyAlignment="1">
      <alignment horizontal="left" vertical="center" wrapText="1"/>
    </xf>
    <xf numFmtId="0" fontId="1" fillId="0" borderId="11" xfId="0" applyFont="1" applyBorder="1" applyAlignment="1">
      <alignment horizontal="left" vertical="center" wrapText="1"/>
    </xf>
    <xf numFmtId="0" fontId="1" fillId="0" borderId="54" xfId="0" applyFont="1" applyBorder="1" applyAlignment="1">
      <alignment horizontal="distributed" vertical="center" wrapText="1"/>
    </xf>
    <xf numFmtId="0" fontId="1" fillId="0" borderId="53" xfId="0" applyFont="1" applyBorder="1" applyAlignment="1">
      <alignment horizontal="distributed" vertical="center" wrapText="1"/>
    </xf>
    <xf numFmtId="0" fontId="1" fillId="0" borderId="1" xfId="0" applyFont="1" applyBorder="1" applyAlignment="1">
      <alignment horizontal="center" vertical="center" wrapText="1"/>
    </xf>
    <xf numFmtId="0" fontId="8" fillId="0" borderId="14" xfId="0" applyFont="1" applyBorder="1" applyAlignment="1">
      <alignment horizontal="center" vertical="center" textRotation="255"/>
    </xf>
    <xf numFmtId="0" fontId="8" fillId="0" borderId="2" xfId="0" applyFont="1" applyBorder="1" applyAlignment="1">
      <alignment horizontal="center" vertical="center" textRotation="255"/>
    </xf>
    <xf numFmtId="0" fontId="8" fillId="0" borderId="68" xfId="0" applyFont="1" applyBorder="1" applyAlignment="1">
      <alignment horizontal="center" vertical="center" textRotation="255"/>
    </xf>
    <xf numFmtId="0" fontId="1" fillId="0" borderId="21" xfId="0" applyFont="1" applyBorder="1" applyAlignment="1">
      <alignment vertical="center" wrapText="1"/>
    </xf>
    <xf numFmtId="0" fontId="1" fillId="0" borderId="60" xfId="0" applyFont="1" applyBorder="1" applyAlignment="1">
      <alignment vertical="center" wrapText="1"/>
    </xf>
    <xf numFmtId="0" fontId="1" fillId="0" borderId="22" xfId="0" applyFont="1" applyBorder="1" applyAlignment="1">
      <alignment vertical="center" wrapText="1"/>
    </xf>
    <xf numFmtId="0" fontId="1" fillId="0" borderId="70" xfId="0" applyFont="1" applyBorder="1" applyAlignment="1">
      <alignment horizontal="distributed" vertical="center" wrapText="1"/>
    </xf>
    <xf numFmtId="0" fontId="1" fillId="0" borderId="45" xfId="0" applyFont="1" applyBorder="1" applyAlignment="1">
      <alignment horizontal="distributed" vertical="center" wrapText="1"/>
    </xf>
    <xf numFmtId="0" fontId="1" fillId="0" borderId="48" xfId="0" applyFont="1" applyBorder="1" applyAlignment="1">
      <alignment horizontal="distributed" vertical="center" wrapText="1"/>
    </xf>
    <xf numFmtId="0" fontId="1" fillId="0" borderId="55" xfId="0" applyFont="1" applyBorder="1" applyAlignment="1">
      <alignment horizontal="center" vertical="center" wrapText="1"/>
    </xf>
    <xf numFmtId="0" fontId="1" fillId="0" borderId="67" xfId="0" applyFont="1" applyBorder="1" applyAlignment="1">
      <alignment horizontal="center" vertical="center" wrapText="1"/>
    </xf>
    <xf numFmtId="0" fontId="1" fillId="0" borderId="32" xfId="0" applyFont="1" applyBorder="1">
      <alignment vertical="center"/>
    </xf>
    <xf numFmtId="0" fontId="1" fillId="0" borderId="43" xfId="0" applyFont="1" applyBorder="1">
      <alignment vertical="center"/>
    </xf>
    <xf numFmtId="0" fontId="1" fillId="0" borderId="32" xfId="0" applyFont="1" applyBorder="1" applyAlignment="1">
      <alignment horizontal="left" vertical="center"/>
    </xf>
    <xf numFmtId="0" fontId="1" fillId="0" borderId="43" xfId="0" applyFont="1" applyBorder="1" applyAlignment="1">
      <alignment horizontal="left" vertical="center"/>
    </xf>
    <xf numFmtId="0" fontId="4" fillId="0" borderId="26" xfId="0" applyFont="1" applyBorder="1" applyAlignment="1">
      <alignment horizontal="distributed" vertical="center" wrapText="1"/>
    </xf>
    <xf numFmtId="0" fontId="4" fillId="0" borderId="27" xfId="0" applyFont="1" applyBorder="1" applyAlignment="1">
      <alignment horizontal="distributed" vertical="center" wrapText="1"/>
    </xf>
    <xf numFmtId="0" fontId="4" fillId="0" borderId="7" xfId="0" applyFont="1" applyBorder="1" applyAlignment="1">
      <alignment horizontal="distributed" vertical="center" wrapText="1"/>
    </xf>
    <xf numFmtId="0" fontId="4" fillId="0" borderId="28" xfId="0" applyFont="1" applyBorder="1" applyAlignment="1">
      <alignment horizontal="distributed" vertical="center" wrapText="1"/>
    </xf>
    <xf numFmtId="0" fontId="4" fillId="0" borderId="0" xfId="0" applyFont="1" applyAlignment="1">
      <alignment horizontal="distributed" vertical="center" wrapText="1"/>
    </xf>
    <xf numFmtId="0" fontId="4" fillId="0" borderId="29"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16" xfId="0" applyFont="1" applyBorder="1" applyAlignment="1">
      <alignment horizontal="distributed" vertical="center" wrapText="1"/>
    </xf>
    <xf numFmtId="0" fontId="4" fillId="0" borderId="8" xfId="0" applyFont="1" applyBorder="1" applyAlignment="1">
      <alignment horizontal="distributed" vertical="center" wrapText="1"/>
    </xf>
    <xf numFmtId="0" fontId="1" fillId="0" borderId="75" xfId="0" applyFont="1" applyBorder="1" applyAlignment="1">
      <alignment horizontal="distributed" vertical="center" wrapText="1"/>
    </xf>
    <xf numFmtId="0" fontId="1" fillId="0" borderId="76" xfId="0" applyFont="1" applyBorder="1" applyAlignment="1">
      <alignment horizontal="distributed" vertical="center" wrapText="1"/>
    </xf>
    <xf numFmtId="0" fontId="1" fillId="0" borderId="77" xfId="0" applyFont="1" applyBorder="1" applyAlignment="1">
      <alignment horizontal="distributed" vertical="center" wrapText="1"/>
    </xf>
    <xf numFmtId="0" fontId="4" fillId="0" borderId="18" xfId="0" applyFont="1" applyBorder="1" applyAlignment="1">
      <alignment horizontal="distributed" vertical="center" wrapText="1"/>
    </xf>
    <xf numFmtId="0" fontId="4" fillId="0" borderId="19" xfId="0" applyFont="1" applyBorder="1" applyAlignment="1">
      <alignment horizontal="distributed" vertical="center" wrapText="1"/>
    </xf>
    <xf numFmtId="0" fontId="4" fillId="0" borderId="20" xfId="0" applyFont="1" applyBorder="1" applyAlignment="1">
      <alignment horizontal="distributed" vertical="center" wrapText="1"/>
    </xf>
    <xf numFmtId="0" fontId="1" fillId="0" borderId="26" xfId="0" applyFont="1" applyBorder="1" applyAlignment="1">
      <alignment horizontal="distributed" vertical="center" wrapText="1"/>
    </xf>
    <xf numFmtId="0" fontId="1" fillId="0" borderId="27" xfId="0" applyFont="1" applyBorder="1" applyAlignment="1">
      <alignment horizontal="distributed" vertical="center" wrapText="1"/>
    </xf>
    <xf numFmtId="0" fontId="1" fillId="0" borderId="7" xfId="0" applyFont="1" applyBorder="1" applyAlignment="1">
      <alignment horizontal="distributed" vertical="center" wrapText="1"/>
    </xf>
    <xf numFmtId="0" fontId="1" fillId="0" borderId="49" xfId="0" applyFont="1" applyBorder="1" applyAlignment="1">
      <alignment horizontal="distributed" vertical="center" wrapText="1"/>
    </xf>
    <xf numFmtId="0" fontId="8" fillId="0" borderId="82" xfId="0" applyFont="1" applyBorder="1" applyAlignment="1">
      <alignment horizontal="center" vertical="center" textRotation="255"/>
    </xf>
    <xf numFmtId="0" fontId="8" fillId="0" borderId="72" xfId="0" applyFont="1" applyBorder="1" applyAlignment="1">
      <alignment horizontal="center" vertical="center" textRotation="255"/>
    </xf>
    <xf numFmtId="0" fontId="8" fillId="0" borderId="23" xfId="0" applyFont="1" applyBorder="1" applyAlignment="1">
      <alignment horizontal="center" vertical="center" textRotation="255"/>
    </xf>
    <xf numFmtId="0" fontId="1" fillId="0" borderId="52" xfId="0" applyFont="1" applyBorder="1" applyAlignment="1">
      <alignment horizontal="distributed" vertical="center" wrapText="1"/>
    </xf>
    <xf numFmtId="0" fontId="1" fillId="0" borderId="66" xfId="0" applyFont="1" applyBorder="1" applyAlignment="1">
      <alignment horizontal="distributed" vertical="center" wrapText="1"/>
    </xf>
    <xf numFmtId="0" fontId="1" fillId="0" borderId="51" xfId="0" applyFont="1" applyBorder="1" applyAlignment="1">
      <alignment horizontal="distributed" vertical="center" wrapText="1"/>
    </xf>
    <xf numFmtId="0" fontId="4" fillId="0" borderId="61" xfId="0" applyFont="1" applyBorder="1" applyAlignment="1">
      <alignment horizontal="distributed" vertical="center" wrapText="1"/>
    </xf>
    <xf numFmtId="0" fontId="4" fillId="0" borderId="63" xfId="0" applyFont="1" applyBorder="1" applyAlignment="1">
      <alignment horizontal="distributed" vertical="center" wrapText="1"/>
    </xf>
    <xf numFmtId="0" fontId="4" fillId="0" borderId="62" xfId="0" applyFont="1" applyBorder="1" applyAlignment="1">
      <alignment horizontal="distributed" vertical="center" wrapText="1"/>
    </xf>
    <xf numFmtId="0" fontId="4" fillId="0" borderId="21" xfId="0" applyFont="1" applyBorder="1" applyAlignment="1">
      <alignment vertical="center" wrapText="1"/>
    </xf>
    <xf numFmtId="0" fontId="4" fillId="0" borderId="60" xfId="0" applyFont="1" applyBorder="1" applyAlignment="1">
      <alignment vertical="center" wrapText="1"/>
    </xf>
    <xf numFmtId="0" fontId="4" fillId="0" borderId="22" xfId="0" applyFont="1" applyBorder="1" applyAlignment="1">
      <alignment vertical="center" wrapText="1"/>
    </xf>
    <xf numFmtId="0" fontId="1" fillId="0" borderId="15" xfId="0" applyFont="1" applyBorder="1" applyAlignment="1">
      <alignment horizontal="distributed" vertical="center" wrapText="1"/>
    </xf>
    <xf numFmtId="0" fontId="1" fillId="0" borderId="16" xfId="0" applyFont="1" applyBorder="1" applyAlignment="1">
      <alignment horizontal="distributed" vertical="center" wrapText="1"/>
    </xf>
    <xf numFmtId="0" fontId="1" fillId="0" borderId="8" xfId="0" applyFont="1" applyBorder="1" applyAlignment="1">
      <alignment horizontal="distributed" vertical="center" wrapText="1"/>
    </xf>
    <xf numFmtId="0" fontId="1" fillId="0" borderId="82" xfId="0" applyFont="1" applyBorder="1" applyAlignment="1">
      <alignment horizontal="center" vertical="center" textRotation="255"/>
    </xf>
    <xf numFmtId="0" fontId="1" fillId="0" borderId="72" xfId="0" applyFont="1" applyBorder="1" applyAlignment="1">
      <alignment horizontal="center" vertical="center" textRotation="255"/>
    </xf>
    <xf numFmtId="0" fontId="1" fillId="0" borderId="23" xfId="0" applyFont="1" applyBorder="1" applyAlignment="1">
      <alignment horizontal="center" vertical="center" textRotation="255"/>
    </xf>
    <xf numFmtId="0" fontId="1" fillId="0" borderId="5" xfId="0" applyFont="1" applyBorder="1" applyAlignment="1">
      <alignment horizontal="left" vertical="top" wrapText="1"/>
    </xf>
    <xf numFmtId="0" fontId="1" fillId="0" borderId="16" xfId="0" applyFont="1" applyBorder="1" applyAlignment="1">
      <alignment horizontal="left" vertical="top" wrapText="1"/>
    </xf>
    <xf numFmtId="0" fontId="1" fillId="0" borderId="6" xfId="0" applyFont="1" applyBorder="1" applyAlignment="1">
      <alignment horizontal="left" vertical="top" wrapText="1"/>
    </xf>
    <xf numFmtId="0" fontId="11" fillId="0" borderId="28" xfId="0" applyFont="1" applyBorder="1" applyAlignment="1">
      <alignment horizontal="left" vertical="center"/>
    </xf>
    <xf numFmtId="0" fontId="11" fillId="0" borderId="0" xfId="0" applyFont="1" applyAlignment="1">
      <alignment horizontal="left" vertical="center"/>
    </xf>
    <xf numFmtId="0" fontId="1" fillId="0" borderId="61" xfId="0" applyFont="1" applyBorder="1" applyAlignment="1">
      <alignment horizontal="distributed" vertical="center" wrapText="1"/>
    </xf>
    <xf numFmtId="0" fontId="1" fillId="0" borderId="5" xfId="0" applyFont="1" applyBorder="1" applyAlignment="1">
      <alignment horizontal="left" vertical="center" wrapText="1"/>
    </xf>
    <xf numFmtId="0" fontId="1" fillId="0" borderId="16" xfId="0" applyFont="1" applyBorder="1" applyAlignment="1">
      <alignment horizontal="left" vertical="center" wrapText="1"/>
    </xf>
    <xf numFmtId="0" fontId="1" fillId="0" borderId="6" xfId="0" applyFont="1" applyBorder="1" applyAlignment="1">
      <alignment horizontal="left" vertical="center" wrapText="1"/>
    </xf>
    <xf numFmtId="0" fontId="8" fillId="0" borderId="71" xfId="0" applyFont="1" applyBorder="1" applyAlignment="1">
      <alignment horizontal="center" vertical="center" textRotation="255"/>
    </xf>
    <xf numFmtId="0" fontId="4" fillId="0" borderId="30" xfId="0" applyFont="1" applyBorder="1" applyAlignment="1">
      <alignment horizontal="distributed" vertical="center" wrapText="1"/>
    </xf>
    <xf numFmtId="0" fontId="4" fillId="0" borderId="52" xfId="0" applyFont="1" applyBorder="1" applyAlignment="1">
      <alignment horizontal="distributed" vertical="center" wrapText="1"/>
    </xf>
    <xf numFmtId="0" fontId="4" fillId="0" borderId="42" xfId="0" applyFont="1" applyBorder="1" applyAlignment="1">
      <alignment horizontal="distributed" vertical="center" wrapText="1"/>
    </xf>
    <xf numFmtId="0" fontId="1" fillId="0" borderId="30" xfId="0" applyFont="1" applyBorder="1" applyAlignment="1">
      <alignment horizontal="left" vertical="center" wrapText="1"/>
    </xf>
    <xf numFmtId="0" fontId="1" fillId="0" borderId="52" xfId="0" applyFont="1" applyBorder="1" applyAlignment="1">
      <alignment horizontal="left" vertical="center" wrapText="1"/>
    </xf>
    <xf numFmtId="0" fontId="1" fillId="0" borderId="31" xfId="0" applyFont="1" applyBorder="1" applyAlignment="1">
      <alignment horizontal="left" vertical="center" wrapText="1"/>
    </xf>
    <xf numFmtId="0" fontId="4" fillId="0" borderId="34" xfId="0" applyFont="1" applyBorder="1" applyAlignment="1">
      <alignment horizontal="distributed" vertical="center" wrapText="1"/>
    </xf>
    <xf numFmtId="0" fontId="0" fillId="0" borderId="51" xfId="0" applyBorder="1" applyAlignment="1">
      <alignment horizontal="distributed" vertical="center" wrapText="1"/>
    </xf>
    <xf numFmtId="0" fontId="0" fillId="0" borderId="47" xfId="0" applyBorder="1" applyAlignment="1">
      <alignment horizontal="distributed" vertical="center" wrapText="1"/>
    </xf>
    <xf numFmtId="0" fontId="13" fillId="0" borderId="0" xfId="0" applyFont="1" applyAlignment="1">
      <alignment vertical="center" wrapText="1"/>
    </xf>
    <xf numFmtId="0" fontId="1" fillId="0" borderId="67" xfId="0" applyFont="1" applyBorder="1" applyAlignment="1">
      <alignment vertical="center" wrapText="1"/>
    </xf>
    <xf numFmtId="0" fontId="1" fillId="0" borderId="38" xfId="0" applyFont="1" applyBorder="1" applyAlignment="1">
      <alignment vertical="center" wrapText="1"/>
    </xf>
    <xf numFmtId="0" fontId="1" fillId="0" borderId="73" xfId="0" applyFont="1" applyBorder="1" applyAlignment="1">
      <alignment vertical="center" wrapText="1"/>
    </xf>
    <xf numFmtId="0" fontId="64" fillId="0" borderId="93" xfId="14" applyFont="1" applyBorder="1" applyAlignment="1">
      <alignment horizontal="center" vertical="center" wrapText="1"/>
    </xf>
    <xf numFmtId="0" fontId="64" fillId="0" borderId="81" xfId="14" applyFont="1" applyBorder="1" applyAlignment="1">
      <alignment horizontal="center" vertical="center" wrapText="1"/>
    </xf>
    <xf numFmtId="0" fontId="64" fillId="0" borderId="94" xfId="14" applyFont="1" applyBorder="1" applyAlignment="1">
      <alignment horizontal="center" vertical="center" wrapText="1"/>
    </xf>
    <xf numFmtId="0" fontId="35" fillId="0" borderId="0" xfId="0" applyFont="1" applyAlignment="1">
      <alignment horizontal="center" vertical="center" wrapText="1"/>
    </xf>
    <xf numFmtId="0" fontId="57" fillId="0" borderId="0" xfId="0" applyFont="1" applyAlignment="1">
      <alignment horizontal="left" vertical="center"/>
    </xf>
    <xf numFmtId="0" fontId="51" fillId="0" borderId="0" xfId="0" applyFont="1" applyAlignment="1">
      <alignment horizontal="center" vertical="center" wrapText="1"/>
    </xf>
    <xf numFmtId="0" fontId="64" fillId="0" borderId="0" xfId="0" applyFont="1" applyAlignment="1">
      <alignment horizontal="left" vertical="center" wrapText="1"/>
    </xf>
    <xf numFmtId="0" fontId="64" fillId="0" borderId="59" xfId="14" applyFont="1" applyBorder="1" applyAlignment="1">
      <alignment horizontal="center" vertical="center" wrapText="1"/>
    </xf>
    <xf numFmtId="0" fontId="30" fillId="0" borderId="64" xfId="0" applyFont="1" applyBorder="1" applyAlignment="1">
      <alignment horizontal="center" vertical="center"/>
    </xf>
    <xf numFmtId="0" fontId="30" fillId="0" borderId="59" xfId="0" applyFont="1" applyBorder="1" applyAlignment="1">
      <alignment horizontal="center" vertical="center"/>
    </xf>
    <xf numFmtId="0" fontId="30" fillId="0" borderId="59" xfId="0" applyFont="1" applyBorder="1" applyAlignment="1">
      <alignment horizontal="left" vertical="center" wrapText="1"/>
    </xf>
    <xf numFmtId="0" fontId="33" fillId="0" borderId="0" xfId="0" applyFont="1" applyAlignment="1">
      <alignment horizontal="center" vertical="center"/>
    </xf>
    <xf numFmtId="0" fontId="43" fillId="0" borderId="18" xfId="0" applyFont="1" applyBorder="1" applyAlignment="1">
      <alignment horizontal="center" vertical="center"/>
    </xf>
    <xf numFmtId="0" fontId="43" fillId="0" borderId="19" xfId="0" applyFont="1" applyBorder="1" applyAlignment="1">
      <alignment horizontal="center" vertical="center"/>
    </xf>
    <xf numFmtId="0" fontId="43" fillId="0" borderId="19" xfId="0" applyFont="1" applyBorder="1" applyAlignment="1">
      <alignment horizontal="left" vertical="center" wrapText="1"/>
    </xf>
    <xf numFmtId="0" fontId="43" fillId="0" borderId="12" xfId="0" applyFont="1" applyBorder="1" applyAlignment="1">
      <alignment horizontal="left" vertical="center" wrapText="1"/>
    </xf>
    <xf numFmtId="0" fontId="43" fillId="0" borderId="28" xfId="0" applyFont="1" applyBorder="1" applyAlignment="1">
      <alignment horizontal="center" vertical="center"/>
    </xf>
    <xf numFmtId="0" fontId="43" fillId="0" borderId="0" xfId="0" applyFont="1" applyAlignment="1">
      <alignment horizontal="center" vertical="center"/>
    </xf>
    <xf numFmtId="0" fontId="43" fillId="0" borderId="0" xfId="0" applyFont="1" applyAlignment="1">
      <alignment horizontal="left" vertical="center" wrapText="1"/>
    </xf>
    <xf numFmtId="0" fontId="43" fillId="0" borderId="37" xfId="0" applyFont="1" applyBorder="1" applyAlignment="1">
      <alignment horizontal="left" vertical="center" wrapText="1"/>
    </xf>
    <xf numFmtId="0" fontId="31" fillId="0" borderId="0" xfId="0" applyFont="1" applyAlignment="1">
      <alignment horizontal="left" vertical="center" wrapText="1"/>
    </xf>
    <xf numFmtId="0" fontId="30" fillId="0" borderId="14" xfId="0" applyFont="1" applyBorder="1" applyAlignment="1">
      <alignment horizontal="center" vertical="center"/>
    </xf>
    <xf numFmtId="0" fontId="30" fillId="0" borderId="2" xfId="0" applyFont="1" applyBorder="1" applyAlignment="1">
      <alignment horizontal="center" vertical="center"/>
    </xf>
    <xf numFmtId="0" fontId="30" fillId="0" borderId="68" xfId="0" applyFont="1" applyBorder="1" applyAlignment="1">
      <alignment horizontal="center" vertical="center"/>
    </xf>
    <xf numFmtId="0" fontId="42" fillId="0" borderId="60" xfId="0" applyFont="1" applyBorder="1" applyAlignment="1">
      <alignment horizontal="distributed" vertical="center" wrapText="1"/>
    </xf>
    <xf numFmtId="0" fontId="42" fillId="0" borderId="63" xfId="0" applyFont="1" applyBorder="1" applyAlignment="1">
      <alignment horizontal="distributed" vertical="center" wrapText="1"/>
    </xf>
    <xf numFmtId="0" fontId="42" fillId="0" borderId="62" xfId="0" applyFont="1" applyBorder="1" applyAlignment="1">
      <alignment horizontal="distributed" vertical="center" wrapText="1"/>
    </xf>
    <xf numFmtId="0" fontId="42" fillId="0" borderId="32" xfId="0" applyFont="1" applyBorder="1" applyAlignment="1">
      <alignment horizontal="distributed" vertical="center" wrapText="1"/>
    </xf>
    <xf numFmtId="0" fontId="42" fillId="0" borderId="50" xfId="0" applyFont="1" applyBorder="1" applyAlignment="1">
      <alignment horizontal="distributed" vertical="center" wrapText="1"/>
    </xf>
    <xf numFmtId="0" fontId="42" fillId="0" borderId="43" xfId="0" applyFont="1" applyBorder="1" applyAlignment="1">
      <alignment horizontal="distributed" vertical="center" wrapText="1"/>
    </xf>
    <xf numFmtId="0" fontId="43" fillId="0" borderId="32" xfId="0" applyFont="1" applyBorder="1" applyAlignment="1">
      <alignment horizontal="left" vertical="center" wrapText="1"/>
    </xf>
    <xf numFmtId="0" fontId="43" fillId="0" borderId="50" xfId="0" applyFont="1" applyBorder="1" applyAlignment="1">
      <alignment horizontal="left" vertical="center" wrapText="1"/>
    </xf>
    <xf numFmtId="0" fontId="43" fillId="0" borderId="33" xfId="0" applyFont="1" applyBorder="1" applyAlignment="1">
      <alignment horizontal="left" vertical="center" wrapText="1"/>
    </xf>
    <xf numFmtId="0" fontId="42" fillId="0" borderId="54" xfId="0" applyFont="1" applyBorder="1" applyAlignment="1">
      <alignment horizontal="distributed" vertical="center"/>
    </xf>
    <xf numFmtId="0" fontId="42" fillId="0" borderId="90" xfId="0" applyFont="1" applyBorder="1" applyAlignment="1">
      <alignment horizontal="distributed" vertical="center"/>
    </xf>
    <xf numFmtId="0" fontId="42" fillId="0" borderId="53" xfId="0" applyFont="1" applyBorder="1" applyAlignment="1">
      <alignment horizontal="distributed" vertical="center"/>
    </xf>
    <xf numFmtId="0" fontId="43" fillId="0" borderId="54" xfId="0" applyFont="1" applyBorder="1" applyAlignment="1">
      <alignment horizontal="left" vertical="center" wrapText="1"/>
    </xf>
    <xf numFmtId="0" fontId="43" fillId="0" borderId="90" xfId="0" applyFont="1" applyBorder="1" applyAlignment="1">
      <alignment horizontal="left" vertical="center" wrapText="1"/>
    </xf>
    <xf numFmtId="0" fontId="43" fillId="0" borderId="99" xfId="0" applyFont="1" applyBorder="1" applyAlignment="1">
      <alignment horizontal="left" vertical="center" wrapText="1"/>
    </xf>
    <xf numFmtId="0" fontId="43" fillId="0" borderId="60" xfId="0" applyFont="1" applyBorder="1" applyAlignment="1">
      <alignment horizontal="left" vertical="center" wrapText="1"/>
    </xf>
    <xf numFmtId="0" fontId="43" fillId="0" borderId="63" xfId="0" applyFont="1" applyBorder="1" applyAlignment="1">
      <alignment horizontal="left" vertical="center" wrapText="1"/>
    </xf>
    <xf numFmtId="0" fontId="43" fillId="0" borderId="83" xfId="0" applyFont="1" applyBorder="1" applyAlignment="1">
      <alignment horizontal="left" vertical="center" wrapText="1"/>
    </xf>
    <xf numFmtId="0" fontId="45" fillId="0" borderId="101" xfId="1" applyFont="1" applyBorder="1" applyAlignment="1">
      <alignment horizontal="center" vertical="center"/>
    </xf>
    <xf numFmtId="0" fontId="45" fillId="0" borderId="102" xfId="1" applyFont="1" applyBorder="1" applyAlignment="1">
      <alignment horizontal="center" vertical="center"/>
    </xf>
    <xf numFmtId="0" fontId="51" fillId="0" borderId="0" xfId="0" applyFont="1" applyAlignment="1">
      <alignment horizontal="center" vertical="center"/>
    </xf>
    <xf numFmtId="0" fontId="49" fillId="0" borderId="16" xfId="0" applyFont="1" applyBorder="1" applyAlignment="1">
      <alignment horizontal="left" vertical="center" wrapText="1"/>
    </xf>
    <xf numFmtId="0" fontId="18" fillId="0" borderId="0" xfId="1" applyFont="1" applyAlignment="1">
      <alignment vertical="center" wrapText="1"/>
    </xf>
    <xf numFmtId="0" fontId="51" fillId="0" borderId="0" xfId="1" applyFont="1" applyAlignment="1">
      <alignment horizontal="center" vertical="center"/>
    </xf>
    <xf numFmtId="0" fontId="45" fillId="0" borderId="16" xfId="1" applyFont="1" applyBorder="1" applyAlignment="1">
      <alignment wrapText="1"/>
    </xf>
    <xf numFmtId="0" fontId="54" fillId="0" borderId="0" xfId="1" applyFont="1" applyAlignment="1">
      <alignment horizontal="left" vertical="top" wrapText="1"/>
    </xf>
    <xf numFmtId="0" fontId="55" fillId="0" borderId="0" xfId="1" applyFont="1" applyAlignment="1">
      <alignment horizontal="left" vertical="top" wrapText="1"/>
    </xf>
    <xf numFmtId="0" fontId="45" fillId="0" borderId="16" xfId="0" applyFont="1" applyBorder="1" applyAlignment="1">
      <alignment wrapText="1"/>
    </xf>
    <xf numFmtId="0" fontId="45" fillId="0" borderId="101" xfId="0" applyFont="1" applyBorder="1" applyAlignment="1">
      <alignment horizontal="center" vertical="center"/>
    </xf>
    <xf numFmtId="0" fontId="45" fillId="0" borderId="102" xfId="0" applyFont="1" applyBorder="1" applyAlignment="1">
      <alignment horizontal="center" vertical="center"/>
    </xf>
    <xf numFmtId="0" fontId="16" fillId="0" borderId="90" xfId="0" applyFont="1" applyBorder="1" applyAlignment="1">
      <alignment horizontal="distributed" vertical="center" wrapText="1"/>
    </xf>
    <xf numFmtId="0" fontId="16" fillId="0" borderId="53" xfId="0" applyFont="1" applyBorder="1" applyAlignment="1">
      <alignment horizontal="distributed" vertical="center" wrapText="1"/>
    </xf>
    <xf numFmtId="0" fontId="4" fillId="0" borderId="54" xfId="0" applyFont="1" applyBorder="1" applyAlignment="1">
      <alignment vertical="center" wrapText="1"/>
    </xf>
    <xf numFmtId="0" fontId="4" fillId="0" borderId="90" xfId="0" applyFont="1" applyBorder="1" applyAlignment="1">
      <alignment vertical="center" wrapText="1"/>
    </xf>
    <xf numFmtId="0" fontId="4" fillId="0" borderId="99" xfId="0" applyFont="1" applyBorder="1" applyAlignment="1">
      <alignment vertical="center" wrapText="1"/>
    </xf>
    <xf numFmtId="0" fontId="46" fillId="0" borderId="16" xfId="0" applyFont="1" applyBorder="1" applyAlignment="1">
      <alignment horizontal="left" vertical="center" wrapText="1"/>
    </xf>
    <xf numFmtId="0" fontId="18" fillId="0" borderId="101" xfId="0" applyFont="1" applyBorder="1" applyAlignment="1">
      <alignment horizontal="left" vertical="center" wrapText="1"/>
    </xf>
    <xf numFmtId="0" fontId="18" fillId="0" borderId="105" xfId="0" applyFont="1" applyBorder="1" applyAlignment="1">
      <alignment horizontal="left" vertical="center" wrapText="1"/>
    </xf>
    <xf numFmtId="0" fontId="1" fillId="0" borderId="126" xfId="0" applyFont="1" applyBorder="1" applyAlignment="1">
      <alignment horizontal="center" vertical="center" textRotation="255"/>
    </xf>
    <xf numFmtId="0" fontId="1" fillId="0" borderId="127" xfId="0" applyFont="1" applyBorder="1" applyAlignment="1">
      <alignment horizontal="center" vertical="center" textRotation="255"/>
    </xf>
    <xf numFmtId="0" fontId="110" fillId="3" borderId="0" xfId="1" applyFont="1" applyFill="1" applyAlignment="1">
      <alignment horizontal="left"/>
    </xf>
    <xf numFmtId="0" fontId="109" fillId="3" borderId="0" xfId="1" applyFont="1" applyFill="1" applyAlignment="1">
      <alignment horizontal="left"/>
    </xf>
    <xf numFmtId="0" fontId="110" fillId="3" borderId="0" xfId="1" applyFont="1" applyFill="1" applyAlignment="1">
      <alignment horizontal="right"/>
    </xf>
    <xf numFmtId="0" fontId="114" fillId="3" borderId="0" xfId="1" applyFont="1" applyFill="1" applyAlignment="1">
      <alignment horizontal="center" vertical="center"/>
    </xf>
    <xf numFmtId="0" fontId="115" fillId="3" borderId="0" xfId="1" applyFont="1" applyFill="1" applyAlignment="1">
      <alignment horizontal="center" vertical="center"/>
    </xf>
    <xf numFmtId="0" fontId="112" fillId="3" borderId="0" xfId="1" applyFont="1" applyFill="1" applyAlignment="1">
      <alignment horizontal="left" vertical="top" wrapText="1"/>
    </xf>
    <xf numFmtId="0" fontId="113" fillId="3" borderId="0" xfId="1" applyFont="1" applyFill="1" applyAlignment="1">
      <alignment horizontal="left" vertical="top" wrapText="1"/>
    </xf>
    <xf numFmtId="0" fontId="110" fillId="3" borderId="0" xfId="1" applyFont="1" applyFill="1" applyAlignment="1">
      <alignment horizontal="left" vertical="center" wrapText="1"/>
    </xf>
    <xf numFmtId="0" fontId="113" fillId="3" borderId="0" xfId="1" applyFont="1" applyFill="1" applyAlignment="1">
      <alignment horizontal="left"/>
    </xf>
    <xf numFmtId="0" fontId="52" fillId="3" borderId="29" xfId="1" applyFill="1" applyBorder="1" applyAlignment="1">
      <alignment horizontal="left" vertical="top" wrapText="1"/>
    </xf>
    <xf numFmtId="0" fontId="52" fillId="3" borderId="29" xfId="1" applyFill="1" applyBorder="1" applyAlignment="1">
      <alignment horizontal="left" vertical="top"/>
    </xf>
    <xf numFmtId="0" fontId="28" fillId="3" borderId="0" xfId="1" applyFont="1" applyFill="1" applyAlignment="1">
      <alignment horizontal="left" wrapText="1"/>
    </xf>
    <xf numFmtId="0" fontId="58" fillId="3" borderId="0" xfId="1" applyFont="1" applyFill="1" applyAlignment="1">
      <alignment wrapText="1"/>
    </xf>
    <xf numFmtId="0" fontId="36" fillId="3" borderId="0" xfId="1" applyFont="1" applyFill="1" applyAlignment="1">
      <alignment horizontal="center" wrapText="1"/>
    </xf>
    <xf numFmtId="0" fontId="54" fillId="3" borderId="18" xfId="1" applyFont="1" applyFill="1" applyBorder="1" applyAlignment="1">
      <alignment horizontal="distributed" vertical="center" wrapText="1"/>
    </xf>
    <xf numFmtId="0" fontId="54" fillId="3" borderId="19" xfId="1" applyFont="1" applyFill="1" applyBorder="1" applyAlignment="1">
      <alignment horizontal="distributed" vertical="center" wrapText="1"/>
    </xf>
    <xf numFmtId="0" fontId="54" fillId="3" borderId="64" xfId="1" applyFont="1" applyFill="1" applyBorder="1" applyAlignment="1">
      <alignment horizontal="distributed" vertical="center" wrapText="1"/>
    </xf>
    <xf numFmtId="0" fontId="54" fillId="3" borderId="59" xfId="1" applyFont="1" applyFill="1" applyBorder="1" applyAlignment="1">
      <alignment horizontal="distributed" vertical="center" wrapText="1"/>
    </xf>
    <xf numFmtId="0" fontId="56" fillId="4" borderId="59" xfId="1" applyFont="1" applyFill="1" applyBorder="1" applyAlignment="1">
      <alignment vertical="center" wrapText="1"/>
    </xf>
    <xf numFmtId="0" fontId="56" fillId="4" borderId="39" xfId="1" applyFont="1" applyFill="1" applyBorder="1" applyAlignment="1">
      <alignment vertical="center" wrapText="1"/>
    </xf>
    <xf numFmtId="0" fontId="28" fillId="3" borderId="0" xfId="1" applyFont="1" applyFill="1" applyAlignment="1">
      <alignment horizontal="distributed" vertical="center" wrapText="1"/>
    </xf>
    <xf numFmtId="0" fontId="28" fillId="3" borderId="0" xfId="1" applyFont="1" applyFill="1" applyAlignment="1">
      <alignment vertical="center" wrapText="1"/>
    </xf>
    <xf numFmtId="0" fontId="54" fillId="3" borderId="28" xfId="1" applyFont="1" applyFill="1" applyBorder="1" applyAlignment="1">
      <alignment horizontal="distributed" vertical="center" wrapText="1"/>
    </xf>
    <xf numFmtId="0" fontId="54" fillId="3" borderId="0" xfId="1" applyFont="1" applyFill="1" applyAlignment="1">
      <alignment horizontal="distributed" vertical="center" wrapText="1"/>
    </xf>
    <xf numFmtId="0" fontId="92" fillId="4" borderId="0" xfId="1" applyFont="1" applyFill="1" applyAlignment="1">
      <alignment horizontal="left" vertical="center" wrapText="1"/>
    </xf>
    <xf numFmtId="0" fontId="92" fillId="4" borderId="37" xfId="1" applyFont="1" applyFill="1" applyBorder="1" applyAlignment="1">
      <alignment horizontal="left" vertical="center" wrapText="1"/>
    </xf>
    <xf numFmtId="0" fontId="54" fillId="4" borderId="19" xfId="1" applyFont="1" applyFill="1" applyBorder="1" applyAlignment="1">
      <alignment horizontal="left" vertical="center" wrapText="1"/>
    </xf>
    <xf numFmtId="0" fontId="54" fillId="4" borderId="12" xfId="1" applyFont="1" applyFill="1" applyBorder="1" applyAlignment="1">
      <alignment horizontal="left" vertical="center" wrapText="1"/>
    </xf>
    <xf numFmtId="0" fontId="8" fillId="5" borderId="9" xfId="1" applyFont="1" applyFill="1" applyBorder="1" applyAlignment="1">
      <alignment horizontal="center" vertical="center" shrinkToFit="1"/>
    </xf>
    <xf numFmtId="0" fontId="8" fillId="5" borderId="67" xfId="1" applyFont="1" applyFill="1" applyBorder="1" applyAlignment="1">
      <alignment horizontal="center" vertical="center" shrinkToFit="1"/>
    </xf>
    <xf numFmtId="0" fontId="45" fillId="3" borderId="0" xfId="1" applyFont="1" applyFill="1" applyAlignment="1">
      <alignment horizontal="center"/>
    </xf>
    <xf numFmtId="0" fontId="18" fillId="3" borderId="3" xfId="1" applyFont="1" applyFill="1" applyBorder="1" applyAlignment="1">
      <alignment horizontal="right" vertical="center" wrapText="1"/>
    </xf>
    <xf numFmtId="0" fontId="18" fillId="3" borderId="27" xfId="1" applyFont="1" applyFill="1" applyBorder="1" applyAlignment="1">
      <alignment horizontal="right" vertical="center" wrapText="1"/>
    </xf>
    <xf numFmtId="0" fontId="3" fillId="3" borderId="5" xfId="1" applyFont="1" applyFill="1" applyBorder="1" applyAlignment="1">
      <alignment horizontal="right" vertical="center" wrapText="1"/>
    </xf>
    <xf numFmtId="0" fontId="3" fillId="3" borderId="16" xfId="1" applyFont="1" applyFill="1" applyBorder="1" applyAlignment="1">
      <alignment horizontal="right" vertical="center" wrapText="1"/>
    </xf>
    <xf numFmtId="0" fontId="30" fillId="3" borderId="0" xfId="1" applyFont="1" applyFill="1" applyAlignment="1">
      <alignment horizontal="distributed" vertical="center" wrapText="1"/>
    </xf>
    <xf numFmtId="0" fontId="30" fillId="3" borderId="0" xfId="1" applyFont="1" applyFill="1" applyAlignment="1">
      <alignment horizontal="center" vertical="center" wrapText="1"/>
    </xf>
    <xf numFmtId="0" fontId="8" fillId="3" borderId="3" xfId="1" applyFont="1" applyFill="1" applyBorder="1" applyAlignment="1">
      <alignment horizontal="center" vertical="center" wrapText="1" shrinkToFit="1"/>
    </xf>
    <xf numFmtId="0" fontId="8" fillId="3" borderId="7" xfId="1" applyFont="1" applyFill="1" applyBorder="1" applyAlignment="1">
      <alignment horizontal="center" vertical="center" wrapText="1" shrinkToFit="1"/>
    </xf>
    <xf numFmtId="0" fontId="8" fillId="3" borderId="45" xfId="1" applyFont="1" applyFill="1" applyBorder="1" applyAlignment="1">
      <alignment horizontal="center" vertical="center" wrapText="1" shrinkToFit="1"/>
    </xf>
    <xf numFmtId="0" fontId="8" fillId="3" borderId="48" xfId="1" applyFont="1" applyFill="1" applyBorder="1" applyAlignment="1">
      <alignment horizontal="center" vertical="center" wrapText="1" shrinkToFit="1"/>
    </xf>
    <xf numFmtId="0" fontId="8" fillId="3" borderId="105" xfId="1" applyFont="1" applyFill="1" applyBorder="1" applyAlignment="1">
      <alignment horizontal="center" vertical="center" shrinkToFit="1"/>
    </xf>
    <xf numFmtId="0" fontId="8" fillId="3" borderId="102" xfId="1" applyFont="1" applyFill="1" applyBorder="1" applyAlignment="1">
      <alignment horizontal="center" vertical="center" shrinkToFit="1"/>
    </xf>
    <xf numFmtId="0" fontId="30" fillId="3" borderId="0" xfId="1" applyFont="1" applyFill="1"/>
    <xf numFmtId="2" fontId="30" fillId="2" borderId="34" xfId="1" applyNumberFormat="1" applyFont="1" applyFill="1" applyBorder="1" applyAlignment="1">
      <alignment horizontal="center" vertical="center"/>
    </xf>
    <xf numFmtId="0" fontId="3" fillId="2" borderId="47" xfId="1" applyFont="1" applyFill="1" applyBorder="1" applyAlignment="1">
      <alignment vertical="center"/>
    </xf>
    <xf numFmtId="38" fontId="3" fillId="3" borderId="34" xfId="2" applyFont="1" applyFill="1" applyBorder="1" applyAlignment="1">
      <alignment horizontal="center" vertical="center" shrinkToFit="1"/>
    </xf>
    <xf numFmtId="38" fontId="3" fillId="3" borderId="47" xfId="2" applyFont="1" applyFill="1" applyBorder="1" applyAlignment="1">
      <alignment horizontal="center" vertical="center" shrinkToFit="1"/>
    </xf>
    <xf numFmtId="0" fontId="8" fillId="5" borderId="106" xfId="1" applyFont="1" applyFill="1" applyBorder="1" applyAlignment="1">
      <alignment horizontal="left" vertical="center" shrinkToFit="1"/>
    </xf>
    <xf numFmtId="0" fontId="8" fillId="5" borderId="107" xfId="1" applyFont="1" applyFill="1" applyBorder="1" applyAlignment="1">
      <alignment horizontal="left" vertical="center" shrinkToFit="1"/>
    </xf>
    <xf numFmtId="0" fontId="8" fillId="5" borderId="115" xfId="1" applyFont="1" applyFill="1" applyBorder="1" applyAlignment="1">
      <alignment horizontal="center" vertical="center" shrinkToFit="1"/>
    </xf>
    <xf numFmtId="0" fontId="8" fillId="5" borderId="116" xfId="1" applyFont="1" applyFill="1" applyBorder="1" applyAlignment="1">
      <alignment horizontal="center" vertical="center" shrinkToFit="1"/>
    </xf>
    <xf numFmtId="0" fontId="9" fillId="5" borderId="114" xfId="1" applyFont="1" applyFill="1" applyBorder="1" applyAlignment="1">
      <alignment horizontal="center" vertical="center" wrapText="1" shrinkToFit="1"/>
    </xf>
    <xf numFmtId="0" fontId="9" fillId="5" borderId="134" xfId="1" applyFont="1" applyFill="1" applyBorder="1" applyAlignment="1">
      <alignment horizontal="center" vertical="center" shrinkToFit="1"/>
    </xf>
    <xf numFmtId="0" fontId="3" fillId="4" borderId="16" xfId="1" applyFont="1" applyFill="1" applyBorder="1" applyAlignment="1">
      <alignment horizontal="left" vertical="center"/>
    </xf>
    <xf numFmtId="0" fontId="3" fillId="4" borderId="8" xfId="1" applyFont="1" applyFill="1" applyBorder="1" applyAlignment="1">
      <alignment horizontal="left" vertical="center"/>
    </xf>
    <xf numFmtId="0" fontId="91" fillId="4" borderId="27" xfId="1" applyFont="1" applyFill="1" applyBorder="1" applyAlignment="1">
      <alignment horizontal="left" vertical="center"/>
    </xf>
    <xf numFmtId="0" fontId="91" fillId="4" borderId="7" xfId="1" applyFont="1" applyFill="1" applyBorder="1" applyAlignment="1">
      <alignment horizontal="left" vertical="center"/>
    </xf>
    <xf numFmtId="0" fontId="3" fillId="2" borderId="30" xfId="1" applyFont="1" applyFill="1" applyBorder="1" applyAlignment="1">
      <alignment horizontal="center" vertical="center" wrapText="1" shrinkToFit="1"/>
    </xf>
    <xf numFmtId="0" fontId="3" fillId="2" borderId="42" xfId="1" applyFont="1" applyFill="1" applyBorder="1" applyAlignment="1">
      <alignment horizontal="center" vertical="center" shrinkToFit="1"/>
    </xf>
    <xf numFmtId="0" fontId="3" fillId="2" borderId="32" xfId="1" applyFont="1" applyFill="1" applyBorder="1" applyAlignment="1">
      <alignment horizontal="center" vertical="center" shrinkToFit="1"/>
    </xf>
    <xf numFmtId="0" fontId="3" fillId="2" borderId="43" xfId="1" applyFont="1" applyFill="1" applyBorder="1" applyAlignment="1">
      <alignment horizontal="center" vertical="center" shrinkToFit="1"/>
    </xf>
    <xf numFmtId="0" fontId="30" fillId="3" borderId="0" xfId="1" applyFont="1" applyFill="1" applyAlignment="1">
      <alignment horizontal="left" vertical="center" wrapText="1"/>
    </xf>
    <xf numFmtId="0" fontId="3" fillId="3" borderId="0" xfId="1" applyFont="1" applyFill="1" applyAlignment="1">
      <alignment vertical="center"/>
    </xf>
    <xf numFmtId="0" fontId="18" fillId="3" borderId="0" xfId="1" applyFont="1" applyFill="1" applyAlignment="1">
      <alignment vertical="center"/>
    </xf>
    <xf numFmtId="38" fontId="8" fillId="3" borderId="9" xfId="2" applyFont="1" applyFill="1" applyBorder="1" applyAlignment="1">
      <alignment horizontal="left" vertical="center" wrapText="1" shrinkToFit="1"/>
    </xf>
    <xf numFmtId="38" fontId="8" fillId="3" borderId="11" xfId="2" applyFont="1" applyFill="1" applyBorder="1" applyAlignment="1">
      <alignment horizontal="left" vertical="center" wrapText="1" shrinkToFit="1"/>
    </xf>
    <xf numFmtId="0" fontId="9" fillId="3" borderId="114" xfId="1" applyFont="1" applyFill="1" applyBorder="1" applyAlignment="1">
      <alignment horizontal="center" vertical="center" wrapText="1" shrinkToFit="1"/>
    </xf>
    <xf numFmtId="0" fontId="9" fillId="3" borderId="85" xfId="1" applyFont="1" applyFill="1" applyBorder="1" applyAlignment="1">
      <alignment horizontal="center" vertical="center" shrinkToFit="1"/>
    </xf>
    <xf numFmtId="0" fontId="8" fillId="3" borderId="132" xfId="1" applyFont="1" applyFill="1" applyBorder="1" applyAlignment="1">
      <alignment horizontal="left" vertical="center" shrinkToFit="1"/>
    </xf>
    <xf numFmtId="0" fontId="8" fillId="3" borderId="133" xfId="1" applyFont="1" applyFill="1" applyBorder="1" applyAlignment="1">
      <alignment horizontal="left" vertical="center" shrinkToFit="1"/>
    </xf>
    <xf numFmtId="57" fontId="5" fillId="3" borderId="142" xfId="1" applyNumberFormat="1" applyFont="1" applyFill="1" applyBorder="1" applyAlignment="1">
      <alignment horizontal="center" vertical="center" shrinkToFit="1"/>
    </xf>
    <xf numFmtId="0" fontId="5" fillId="3" borderId="29" xfId="1" applyFont="1" applyFill="1" applyBorder="1" applyAlignment="1">
      <alignment horizontal="center" vertical="center" shrinkToFit="1"/>
    </xf>
    <xf numFmtId="38" fontId="8" fillId="3" borderId="137" xfId="2" applyFont="1" applyFill="1" applyBorder="1" applyAlignment="1">
      <alignment horizontal="center" shrinkToFit="1"/>
    </xf>
    <xf numFmtId="38" fontId="8" fillId="3" borderId="85" xfId="2" applyFont="1" applyFill="1" applyBorder="1" applyAlignment="1">
      <alignment horizontal="center" shrinkToFit="1"/>
    </xf>
    <xf numFmtId="38" fontId="8" fillId="3" borderId="135" xfId="2" applyFont="1" applyFill="1" applyBorder="1" applyAlignment="1">
      <alignment horizontal="center" shrinkToFit="1"/>
    </xf>
    <xf numFmtId="38" fontId="8" fillId="3" borderId="112" xfId="2" applyFont="1" applyFill="1" applyBorder="1" applyAlignment="1">
      <alignment horizontal="center" shrinkToFit="1"/>
    </xf>
    <xf numFmtId="38" fontId="8" fillId="3" borderId="136" xfId="2" applyFont="1" applyFill="1" applyBorder="1" applyAlignment="1">
      <alignment horizontal="center" shrinkToFit="1"/>
    </xf>
    <xf numFmtId="38" fontId="8" fillId="3" borderId="113" xfId="2" applyFont="1" applyFill="1" applyBorder="1" applyAlignment="1">
      <alignment horizontal="center" shrinkToFit="1"/>
    </xf>
    <xf numFmtId="38" fontId="8" fillId="3" borderId="10" xfId="2" applyFont="1" applyFill="1" applyBorder="1" applyAlignment="1">
      <alignment horizontal="center" shrinkToFit="1"/>
    </xf>
    <xf numFmtId="38" fontId="8" fillId="3" borderId="11" xfId="2" applyFont="1" applyFill="1" applyBorder="1" applyAlignment="1">
      <alignment horizontal="center" shrinkToFit="1"/>
    </xf>
    <xf numFmtId="38" fontId="8" fillId="3" borderId="10" xfId="2" applyFont="1" applyFill="1" applyBorder="1" applyAlignment="1">
      <alignment horizontal="left" vertical="center" wrapText="1" shrinkToFit="1"/>
    </xf>
    <xf numFmtId="38" fontId="8" fillId="3" borderId="114" xfId="2" applyFont="1" applyFill="1" applyBorder="1" applyAlignment="1">
      <alignment horizontal="center" shrinkToFit="1"/>
    </xf>
    <xf numFmtId="38" fontId="8" fillId="3" borderId="115" xfId="2" applyFont="1" applyFill="1" applyBorder="1" applyAlignment="1">
      <alignment horizontal="center" shrinkToFit="1"/>
    </xf>
    <xf numFmtId="38" fontId="8" fillId="3" borderId="116" xfId="2" applyFont="1" applyFill="1" applyBorder="1" applyAlignment="1">
      <alignment horizontal="center" shrinkToFit="1"/>
    </xf>
    <xf numFmtId="38" fontId="8" fillId="3" borderId="9" xfId="2" applyFont="1" applyFill="1" applyBorder="1" applyAlignment="1">
      <alignment horizontal="center" shrinkToFit="1"/>
    </xf>
    <xf numFmtId="0" fontId="9" fillId="3" borderId="85" xfId="1" applyFont="1" applyFill="1" applyBorder="1" applyAlignment="1">
      <alignment horizontal="center" vertical="center" wrapText="1" shrinkToFit="1"/>
    </xf>
    <xf numFmtId="0" fontId="8" fillId="3" borderId="142" xfId="1" applyFont="1" applyFill="1" applyBorder="1" applyAlignment="1">
      <alignment horizontal="center" vertical="center" shrinkToFit="1"/>
    </xf>
    <xf numFmtId="0" fontId="8" fillId="3" borderId="29" xfId="1" applyFont="1" applyFill="1" applyBorder="1" applyAlignment="1">
      <alignment horizontal="center" vertical="center" shrinkToFit="1"/>
    </xf>
    <xf numFmtId="0" fontId="8" fillId="3" borderId="129" xfId="1" applyFont="1" applyFill="1" applyBorder="1" applyAlignment="1">
      <alignment horizontal="left" vertical="center" shrinkToFit="1"/>
    </xf>
    <xf numFmtId="0" fontId="8" fillId="3" borderId="52" xfId="1" applyFont="1" applyFill="1" applyBorder="1" applyAlignment="1">
      <alignment horizontal="left" vertical="center" shrinkToFit="1"/>
    </xf>
    <xf numFmtId="0" fontId="8" fillId="3" borderId="42" xfId="1" applyFont="1" applyFill="1" applyBorder="1" applyAlignment="1">
      <alignment horizontal="left" vertical="center" shrinkToFit="1"/>
    </xf>
    <xf numFmtId="0" fontId="8" fillId="3" borderId="144" xfId="1" applyFont="1" applyFill="1" applyBorder="1" applyAlignment="1">
      <alignment horizontal="center" vertical="center" shrinkToFit="1"/>
    </xf>
    <xf numFmtId="0" fontId="8" fillId="3" borderId="7" xfId="1" applyFont="1" applyFill="1" applyBorder="1" applyAlignment="1">
      <alignment horizontal="center" vertical="center" shrinkToFit="1"/>
    </xf>
    <xf numFmtId="38" fontId="8" fillId="0" borderId="114" xfId="2" applyFont="1" applyBorder="1" applyAlignment="1">
      <alignment horizontal="center" shrinkToFit="1"/>
    </xf>
    <xf numFmtId="38" fontId="8" fillId="0" borderId="85" xfId="2" applyFont="1" applyBorder="1" applyAlignment="1">
      <alignment horizontal="center" shrinkToFit="1"/>
    </xf>
    <xf numFmtId="38" fontId="8" fillId="0" borderId="115" xfId="2" applyFont="1" applyBorder="1" applyAlignment="1">
      <alignment horizontal="center" shrinkToFit="1"/>
    </xf>
    <xf numFmtId="38" fontId="8" fillId="0" borderId="112" xfId="2" applyFont="1" applyBorder="1" applyAlignment="1">
      <alignment horizontal="center" shrinkToFit="1"/>
    </xf>
    <xf numFmtId="38" fontId="8" fillId="0" borderId="116" xfId="2" applyFont="1" applyBorder="1" applyAlignment="1">
      <alignment horizontal="center" shrinkToFit="1"/>
    </xf>
    <xf numFmtId="38" fontId="8" fillId="0" borderId="113" xfId="2" applyFont="1" applyBorder="1" applyAlignment="1">
      <alignment horizontal="center" shrinkToFit="1"/>
    </xf>
    <xf numFmtId="38" fontId="8" fillId="0" borderId="9" xfId="2" applyFont="1" applyBorder="1" applyAlignment="1">
      <alignment horizontal="center" shrinkToFit="1"/>
    </xf>
    <xf numFmtId="38" fontId="8" fillId="0" borderId="11" xfId="2" applyFont="1" applyBorder="1" applyAlignment="1">
      <alignment horizontal="center" shrinkToFit="1"/>
    </xf>
    <xf numFmtId="38" fontId="8" fillId="0" borderId="9" xfId="2" applyFont="1" applyBorder="1" applyAlignment="1">
      <alignment horizontal="left" vertical="center" wrapText="1" shrinkToFit="1"/>
    </xf>
    <xf numFmtId="38" fontId="8" fillId="0" borderId="11" xfId="2" applyFont="1" applyBorder="1" applyAlignment="1">
      <alignment horizontal="left" vertical="center" wrapText="1" shrinkToFit="1"/>
    </xf>
    <xf numFmtId="0" fontId="30" fillId="0" borderId="118" xfId="0" applyFont="1" applyBorder="1" applyAlignment="1">
      <alignment horizontal="left" vertical="center"/>
    </xf>
    <xf numFmtId="0" fontId="30" fillId="0" borderId="119" xfId="0" applyFont="1" applyBorder="1" applyAlignment="1">
      <alignment horizontal="left" vertical="center"/>
    </xf>
    <xf numFmtId="0" fontId="30" fillId="0" borderId="101" xfId="0" applyFont="1" applyBorder="1" applyAlignment="1">
      <alignment horizontal="left" vertical="center"/>
    </xf>
    <xf numFmtId="0" fontId="30" fillId="0" borderId="102" xfId="0" applyFont="1" applyBorder="1" applyAlignment="1">
      <alignment horizontal="left" vertical="center"/>
    </xf>
    <xf numFmtId="0" fontId="30" fillId="0" borderId="79" xfId="0" applyFont="1" applyBorder="1" applyAlignment="1">
      <alignment horizontal="left" vertical="center"/>
    </xf>
    <xf numFmtId="0" fontId="30" fillId="0" borderId="77" xfId="0" applyFont="1" applyBorder="1" applyAlignment="1">
      <alignment horizontal="left" vertical="center"/>
    </xf>
    <xf numFmtId="0" fontId="65" fillId="0" borderId="59" xfId="0" applyFont="1" applyBorder="1" applyAlignment="1">
      <alignment horizontal="left" vertical="center" wrapText="1"/>
    </xf>
    <xf numFmtId="0" fontId="30" fillId="0" borderId="93" xfId="0" applyFont="1" applyBorder="1" applyAlignment="1">
      <alignment horizontal="center" vertical="center"/>
    </xf>
    <xf numFmtId="0" fontId="30" fillId="0" borderId="92" xfId="0" applyFont="1" applyBorder="1" applyAlignment="1">
      <alignment horizontal="center" vertical="center"/>
    </xf>
    <xf numFmtId="0" fontId="30" fillId="0" borderId="81" xfId="0" applyFont="1" applyBorder="1" applyAlignment="1">
      <alignment horizontal="center" vertical="center"/>
    </xf>
    <xf numFmtId="0" fontId="30" fillId="0" borderId="94" xfId="0" applyFont="1" applyBorder="1" applyAlignment="1">
      <alignment horizontal="center" vertical="center"/>
    </xf>
    <xf numFmtId="0" fontId="30" fillId="0" borderId="76" xfId="0" applyFont="1" applyBorder="1" applyAlignment="1">
      <alignment horizontal="left" vertical="center"/>
    </xf>
    <xf numFmtId="0" fontId="30" fillId="0" borderId="98" xfId="0" applyFont="1" applyBorder="1" applyAlignment="1">
      <alignment horizontal="left" vertical="center"/>
    </xf>
    <xf numFmtId="0" fontId="30" fillId="0" borderId="101" xfId="0" applyFont="1" applyBorder="1" applyAlignment="1">
      <alignment horizontal="center" vertical="center"/>
    </xf>
    <xf numFmtId="0" fontId="30" fillId="0" borderId="105" xfId="0" applyFont="1" applyBorder="1" applyAlignment="1">
      <alignment horizontal="center" vertical="center"/>
    </xf>
    <xf numFmtId="0" fontId="30" fillId="0" borderId="145" xfId="0" applyFont="1" applyBorder="1" applyAlignment="1">
      <alignment horizontal="center" vertical="center"/>
    </xf>
    <xf numFmtId="0" fontId="30" fillId="0" borderId="118" xfId="0" applyFont="1" applyBorder="1" applyAlignment="1">
      <alignment horizontal="center" vertical="center"/>
    </xf>
    <xf numFmtId="0" fontId="30" fillId="0" borderId="88" xfId="0" applyFont="1" applyBorder="1" applyAlignment="1">
      <alignment horizontal="center" vertical="center"/>
    </xf>
    <xf numFmtId="0" fontId="30" fillId="0" borderId="89" xfId="0" applyFont="1" applyBorder="1" applyAlignment="1">
      <alignment horizontal="center" vertical="center"/>
    </xf>
    <xf numFmtId="0" fontId="54" fillId="0" borderId="0" xfId="3" applyFont="1" applyAlignment="1">
      <alignment horizontal="left" vertical="center" shrinkToFit="1"/>
    </xf>
    <xf numFmtId="0" fontId="52" fillId="0" borderId="0" xfId="1" applyAlignment="1">
      <alignment horizontal="left" vertical="center" shrinkToFit="1"/>
    </xf>
    <xf numFmtId="0" fontId="54" fillId="0" borderId="0" xfId="3" applyFont="1" applyAlignment="1">
      <alignment horizontal="left" vertical="center"/>
    </xf>
    <xf numFmtId="0" fontId="69" fillId="0" borderId="0" xfId="3" applyFont="1" applyAlignment="1">
      <alignment horizontal="center" vertical="center" wrapText="1"/>
    </xf>
    <xf numFmtId="0" fontId="46" fillId="0" borderId="0" xfId="3" applyFont="1" applyAlignment="1">
      <alignment vertical="distributed" wrapText="1"/>
    </xf>
    <xf numFmtId="0" fontId="82" fillId="0" borderId="0" xfId="14" applyFont="1" applyAlignment="1">
      <alignment horizontal="center" vertical="center"/>
    </xf>
    <xf numFmtId="0" fontId="67" fillId="0" borderId="9" xfId="14" applyBorder="1" applyAlignment="1">
      <alignment horizontal="center" vertical="center"/>
    </xf>
    <xf numFmtId="0" fontId="67" fillId="0" borderId="11" xfId="14" applyBorder="1" applyAlignment="1">
      <alignment horizontal="center" vertical="center"/>
    </xf>
    <xf numFmtId="0" fontId="67" fillId="0" borderId="9" xfId="14" applyBorder="1" applyAlignment="1">
      <alignment horizontal="center" vertical="center" wrapText="1"/>
    </xf>
    <xf numFmtId="0" fontId="67" fillId="0" borderId="101" xfId="14" applyBorder="1" applyAlignment="1">
      <alignment horizontal="center" vertical="center"/>
    </xf>
    <xf numFmtId="0" fontId="67" fillId="0" borderId="105" xfId="14" applyBorder="1" applyAlignment="1">
      <alignment horizontal="center" vertical="center"/>
    </xf>
    <xf numFmtId="0" fontId="67" fillId="0" borderId="102" xfId="14" applyBorder="1" applyAlignment="1">
      <alignment horizontal="center" vertical="center"/>
    </xf>
  </cellXfs>
  <cellStyles count="19">
    <cellStyle name="Calc Currency (0)" xfId="4" xr:uid="{00000000-0005-0000-0000-000000000000}"/>
    <cellStyle name="entry" xfId="5" xr:uid="{00000000-0005-0000-0000-000001000000}"/>
    <cellStyle name="Header1" xfId="6" xr:uid="{00000000-0005-0000-0000-000002000000}"/>
    <cellStyle name="Header2" xfId="7" xr:uid="{00000000-0005-0000-0000-000003000000}"/>
    <cellStyle name="Normal_#18-Internet" xfId="8" xr:uid="{00000000-0005-0000-0000-000004000000}"/>
    <cellStyle name="price" xfId="9" xr:uid="{00000000-0005-0000-0000-000005000000}"/>
    <cellStyle name="revised" xfId="10" xr:uid="{00000000-0005-0000-0000-000006000000}"/>
    <cellStyle name="section" xfId="11" xr:uid="{00000000-0005-0000-0000-000007000000}"/>
    <cellStyle name="title" xfId="12" xr:uid="{00000000-0005-0000-0000-000008000000}"/>
    <cellStyle name="桁区切り [0.00" xfId="13" xr:uid="{00000000-0005-0000-0000-000009000000}"/>
    <cellStyle name="桁区切り 2" xfId="2" xr:uid="{00000000-0005-0000-0000-00000A000000}"/>
    <cellStyle name="標準" xfId="0" builtinId="0"/>
    <cellStyle name="標準 2" xfId="1" xr:uid="{00000000-0005-0000-0000-00000C000000}"/>
    <cellStyle name="標準 2 2" xfId="3" xr:uid="{00000000-0005-0000-0000-00000D000000}"/>
    <cellStyle name="標準 3" xfId="14" xr:uid="{00000000-0005-0000-0000-00000E000000}"/>
    <cellStyle name="標準 3 2" xfId="18" xr:uid="{9222280B-0816-493B-A1C2-D37AE7147BCC}"/>
    <cellStyle name="標準 4" xfId="16" xr:uid="{00000000-0005-0000-0000-00000F000000}"/>
    <cellStyle name="標準 4 2" xfId="17" xr:uid="{CC9DCA44-A566-4B73-BAD2-1F38F2D8429A}"/>
    <cellStyle name="未定義" xfId="15" xr:uid="{00000000-0005-0000-0000-000010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17</xdr:col>
      <xdr:colOff>207818</xdr:colOff>
      <xdr:row>34</xdr:row>
      <xdr:rowOff>69273</xdr:rowOff>
    </xdr:from>
    <xdr:to>
      <xdr:col>24</xdr:col>
      <xdr:colOff>365936</xdr:colOff>
      <xdr:row>40</xdr:row>
      <xdr:rowOff>429640</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4978977" y="5429250"/>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52334</xdr:colOff>
      <xdr:row>0</xdr:row>
      <xdr:rowOff>31400</xdr:rowOff>
    </xdr:from>
    <xdr:to>
      <xdr:col>11</xdr:col>
      <xdr:colOff>607087</xdr:colOff>
      <xdr:row>2</xdr:row>
      <xdr:rowOff>52334</xdr:rowOff>
    </xdr:to>
    <xdr:sp macro="" textlink="">
      <xdr:nvSpPr>
        <xdr:cNvPr id="2" name="テキスト ボックス 1">
          <a:extLst>
            <a:ext uri="{FF2B5EF4-FFF2-40B4-BE49-F238E27FC236}">
              <a16:creationId xmlns:a16="http://schemas.microsoft.com/office/drawing/2014/main" id="{00000000-0008-0000-1100-000002000000}"/>
            </a:ext>
          </a:extLst>
        </xdr:cNvPr>
        <xdr:cNvSpPr txBox="1"/>
      </xdr:nvSpPr>
      <xdr:spPr>
        <a:xfrm>
          <a:off x="7481834" y="31400"/>
          <a:ext cx="4402853" cy="3638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※A4</a:t>
          </a:r>
          <a:r>
            <a:rPr kumimoji="1" lang="ja-JP" altLang="en-US" sz="1600" b="1">
              <a:solidFill>
                <a:schemeClr val="tx1"/>
              </a:solidFill>
            </a:rPr>
            <a:t>用紙</a:t>
          </a:r>
          <a:r>
            <a:rPr kumimoji="1" lang="en-US" altLang="ja-JP" sz="1600" b="1">
              <a:solidFill>
                <a:schemeClr val="tx1"/>
              </a:solidFill>
            </a:rPr>
            <a:t>1</a:t>
          </a:r>
          <a:r>
            <a:rPr kumimoji="1" lang="ja-JP" altLang="en-US" sz="1600" b="1">
              <a:solidFill>
                <a:schemeClr val="tx1"/>
              </a:solidFill>
            </a:rPr>
            <a:t>枚となるように印刷をお願いします。</a:t>
          </a:r>
        </a:p>
      </xdr:txBody>
    </xdr:sp>
    <xdr:clientData/>
  </xdr:twoCellAnchor>
  <xdr:twoCellAnchor>
    <xdr:from>
      <xdr:col>9</xdr:col>
      <xdr:colOff>73268</xdr:colOff>
      <xdr:row>5</xdr:row>
      <xdr:rowOff>41866</xdr:rowOff>
    </xdr:from>
    <xdr:to>
      <xdr:col>11</xdr:col>
      <xdr:colOff>628021</xdr:colOff>
      <xdr:row>6</xdr:row>
      <xdr:rowOff>104669</xdr:rowOff>
    </xdr:to>
    <xdr:sp macro="" textlink="">
      <xdr:nvSpPr>
        <xdr:cNvPr id="3" name="テキスト ボックス 2">
          <a:extLst>
            <a:ext uri="{FF2B5EF4-FFF2-40B4-BE49-F238E27FC236}">
              <a16:creationId xmlns:a16="http://schemas.microsoft.com/office/drawing/2014/main" id="{00000000-0008-0000-1100-000003000000}"/>
            </a:ext>
          </a:extLst>
        </xdr:cNvPr>
        <xdr:cNvSpPr txBox="1"/>
      </xdr:nvSpPr>
      <xdr:spPr>
        <a:xfrm>
          <a:off x="7494394" y="4029806"/>
          <a:ext cx="4406622" cy="3663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ＪＶの場合は出資比率</a:t>
          </a:r>
          <a:r>
            <a:rPr kumimoji="1" lang="en-US" altLang="ja-JP" sz="1600" b="1">
              <a:solidFill>
                <a:schemeClr val="tx1"/>
              </a:solidFill>
            </a:rPr>
            <a:t>20</a:t>
          </a:r>
          <a:r>
            <a:rPr kumimoji="1" lang="ja-JP" altLang="en-US" sz="1600" b="1">
              <a:solidFill>
                <a:schemeClr val="tx1"/>
              </a:solidFill>
            </a:rPr>
            <a:t>％以上必要です。</a:t>
          </a:r>
        </a:p>
      </xdr:txBody>
    </xdr:sp>
    <xdr:clientData/>
  </xdr:twoCellAnchor>
  <xdr:twoCellAnchor>
    <xdr:from>
      <xdr:col>9</xdr:col>
      <xdr:colOff>73268</xdr:colOff>
      <xdr:row>7</xdr:row>
      <xdr:rowOff>31400</xdr:rowOff>
    </xdr:from>
    <xdr:to>
      <xdr:col>11</xdr:col>
      <xdr:colOff>628021</xdr:colOff>
      <xdr:row>8</xdr:row>
      <xdr:rowOff>108439</xdr:rowOff>
    </xdr:to>
    <xdr:sp macro="" textlink="">
      <xdr:nvSpPr>
        <xdr:cNvPr id="4" name="テキスト ボックス 3">
          <a:extLst>
            <a:ext uri="{FF2B5EF4-FFF2-40B4-BE49-F238E27FC236}">
              <a16:creationId xmlns:a16="http://schemas.microsoft.com/office/drawing/2014/main" id="{00000000-0008-0000-1100-000004000000}"/>
            </a:ext>
          </a:extLst>
        </xdr:cNvPr>
        <xdr:cNvSpPr txBox="1"/>
      </xdr:nvSpPr>
      <xdr:spPr>
        <a:xfrm>
          <a:off x="7494394" y="4490356"/>
          <a:ext cx="4406622" cy="3805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土木建築部発注工事の場合、</a:t>
          </a:r>
          <a:r>
            <a:rPr kumimoji="1" lang="en-US" altLang="ja-JP" sz="1600" b="1">
              <a:solidFill>
                <a:schemeClr val="tx1"/>
              </a:solidFill>
            </a:rPr>
            <a:t>65</a:t>
          </a:r>
          <a:r>
            <a:rPr kumimoji="1" lang="ja-JP" altLang="en-US" sz="1600" b="1">
              <a:solidFill>
                <a:schemeClr val="tx1"/>
              </a:solidFill>
            </a:rPr>
            <a:t>点以上。</a:t>
          </a:r>
        </a:p>
      </xdr:txBody>
    </xdr:sp>
    <xdr:clientData/>
  </xdr:twoCellAnchor>
  <xdr:twoCellAnchor>
    <xdr:from>
      <xdr:col>9</xdr:col>
      <xdr:colOff>62801</xdr:colOff>
      <xdr:row>27</xdr:row>
      <xdr:rowOff>240741</xdr:rowOff>
    </xdr:from>
    <xdr:to>
      <xdr:col>11</xdr:col>
      <xdr:colOff>617554</xdr:colOff>
      <xdr:row>29</xdr:row>
      <xdr:rowOff>115137</xdr:rowOff>
    </xdr:to>
    <xdr:sp macro="" textlink="">
      <xdr:nvSpPr>
        <xdr:cNvPr id="5" name="テキスト ボックス 4">
          <a:extLst>
            <a:ext uri="{FF2B5EF4-FFF2-40B4-BE49-F238E27FC236}">
              <a16:creationId xmlns:a16="http://schemas.microsoft.com/office/drawing/2014/main" id="{00000000-0008-0000-1100-000005000000}"/>
            </a:ext>
          </a:extLst>
        </xdr:cNvPr>
        <xdr:cNvSpPr txBox="1"/>
      </xdr:nvSpPr>
      <xdr:spPr>
        <a:xfrm>
          <a:off x="7492301" y="2936316"/>
          <a:ext cx="4402853" cy="3506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難工事は工種を問わない。</a:t>
          </a:r>
        </a:p>
      </xdr:txBody>
    </xdr:sp>
    <xdr:clientData/>
  </xdr:twoCellAnchor>
  <xdr:twoCellAnchor>
    <xdr:from>
      <xdr:col>9</xdr:col>
      <xdr:colOff>62800</xdr:colOff>
      <xdr:row>15</xdr:row>
      <xdr:rowOff>94202</xdr:rowOff>
    </xdr:from>
    <xdr:to>
      <xdr:col>11</xdr:col>
      <xdr:colOff>617553</xdr:colOff>
      <xdr:row>16</xdr:row>
      <xdr:rowOff>209340</xdr:rowOff>
    </xdr:to>
    <xdr:sp macro="" textlink="">
      <xdr:nvSpPr>
        <xdr:cNvPr id="8" name="テキスト ボックス 7">
          <a:extLst>
            <a:ext uri="{FF2B5EF4-FFF2-40B4-BE49-F238E27FC236}">
              <a16:creationId xmlns:a16="http://schemas.microsoft.com/office/drawing/2014/main" id="{00000000-0008-0000-1100-000008000000}"/>
            </a:ext>
          </a:extLst>
        </xdr:cNvPr>
        <xdr:cNvSpPr txBox="1"/>
      </xdr:nvSpPr>
      <xdr:spPr>
        <a:xfrm>
          <a:off x="7483926" y="6416290"/>
          <a:ext cx="4406622" cy="355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ＩＣＴは工種を問わない。</a:t>
          </a:r>
        </a:p>
      </xdr:txBody>
    </xdr:sp>
    <xdr:clientData/>
  </xdr:twoCellAnchor>
  <xdr:twoCellAnchor>
    <xdr:from>
      <xdr:col>6</xdr:col>
      <xdr:colOff>533818</xdr:colOff>
      <xdr:row>0</xdr:row>
      <xdr:rowOff>0</xdr:rowOff>
    </xdr:from>
    <xdr:to>
      <xdr:col>7</xdr:col>
      <xdr:colOff>1731407</xdr:colOff>
      <xdr:row>4</xdr:row>
      <xdr:rowOff>159114</xdr:rowOff>
    </xdr:to>
    <xdr:sp macro="" textlink="">
      <xdr:nvSpPr>
        <xdr:cNvPr id="9" name="角丸四角形 8">
          <a:extLst>
            <a:ext uri="{FF2B5EF4-FFF2-40B4-BE49-F238E27FC236}">
              <a16:creationId xmlns:a16="http://schemas.microsoft.com/office/drawing/2014/main" id="{00000000-0008-0000-1100-000009000000}"/>
            </a:ext>
          </a:extLst>
        </xdr:cNvPr>
        <xdr:cNvSpPr/>
      </xdr:nvSpPr>
      <xdr:spPr>
        <a:xfrm>
          <a:off x="4385686" y="0"/>
          <a:ext cx="2097754" cy="92320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twoCellAnchor>
    <xdr:from>
      <xdr:col>9</xdr:col>
      <xdr:colOff>73269</xdr:colOff>
      <xdr:row>9</xdr:row>
      <xdr:rowOff>198875</xdr:rowOff>
    </xdr:from>
    <xdr:to>
      <xdr:col>11</xdr:col>
      <xdr:colOff>628022</xdr:colOff>
      <xdr:row>15</xdr:row>
      <xdr:rowOff>2</xdr:rowOff>
    </xdr:to>
    <xdr:sp macro="" textlink="">
      <xdr:nvSpPr>
        <xdr:cNvPr id="10" name="テキスト ボックス 9">
          <a:extLst>
            <a:ext uri="{FF2B5EF4-FFF2-40B4-BE49-F238E27FC236}">
              <a16:creationId xmlns:a16="http://schemas.microsoft.com/office/drawing/2014/main" id="{00000000-0008-0000-1100-00000A000000}"/>
            </a:ext>
          </a:extLst>
        </xdr:cNvPr>
        <xdr:cNvSpPr txBox="1"/>
      </xdr:nvSpPr>
      <xdr:spPr>
        <a:xfrm>
          <a:off x="7494395" y="5076512"/>
          <a:ext cx="4406622" cy="12455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ＩＣＴは、沖縄県土木建築部及び沖縄総合事務局開発建設部が発注した工事が対象。ただし、沖縄総合事務局開発建設部の実績は港湾空港事業を除く。</a:t>
          </a:r>
        </a:p>
      </xdr:txBody>
    </xdr:sp>
    <xdr:clientData/>
  </xdr:twoCellAnchor>
  <xdr:twoCellAnchor>
    <xdr:from>
      <xdr:col>9</xdr:col>
      <xdr:colOff>62803</xdr:colOff>
      <xdr:row>24</xdr:row>
      <xdr:rowOff>219807</xdr:rowOff>
    </xdr:from>
    <xdr:to>
      <xdr:col>11</xdr:col>
      <xdr:colOff>617556</xdr:colOff>
      <xdr:row>27</xdr:row>
      <xdr:rowOff>198873</xdr:rowOff>
    </xdr:to>
    <xdr:sp macro="" textlink="">
      <xdr:nvSpPr>
        <xdr:cNvPr id="11" name="テキスト ボックス 10">
          <a:extLst>
            <a:ext uri="{FF2B5EF4-FFF2-40B4-BE49-F238E27FC236}">
              <a16:creationId xmlns:a16="http://schemas.microsoft.com/office/drawing/2014/main" id="{00000000-0008-0000-1100-00000B000000}"/>
            </a:ext>
          </a:extLst>
        </xdr:cNvPr>
        <xdr:cNvSpPr txBox="1"/>
      </xdr:nvSpPr>
      <xdr:spPr>
        <a:xfrm>
          <a:off x="7492303" y="2201007"/>
          <a:ext cx="4402853" cy="6934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難工事は、沖縄県土木建築部が発注した工事が対象。</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349251</xdr:colOff>
      <xdr:row>0</xdr:row>
      <xdr:rowOff>137583</xdr:rowOff>
    </xdr:from>
    <xdr:to>
      <xdr:col>16</xdr:col>
      <xdr:colOff>402167</xdr:colOff>
      <xdr:row>10</xdr:row>
      <xdr:rowOff>0</xdr:rowOff>
    </xdr:to>
    <xdr:sp macro="" textlink="">
      <xdr:nvSpPr>
        <xdr:cNvPr id="2" name="テキスト ボックス 1">
          <a:extLst>
            <a:ext uri="{FF2B5EF4-FFF2-40B4-BE49-F238E27FC236}">
              <a16:creationId xmlns:a16="http://schemas.microsoft.com/office/drawing/2014/main" id="{00000000-0008-0000-1300-000002000000}"/>
            </a:ext>
          </a:extLst>
        </xdr:cNvPr>
        <xdr:cNvSpPr txBox="1"/>
      </xdr:nvSpPr>
      <xdr:spPr>
        <a:xfrm>
          <a:off x="8712201" y="137583"/>
          <a:ext cx="7663391" cy="20341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0">
              <a:solidFill>
                <a:schemeClr val="tx1"/>
              </a:solidFill>
              <a:effectLst/>
              <a:latin typeface="+mn-lt"/>
              <a:ea typeface="+mn-ea"/>
              <a:cs typeface="+mn-cs"/>
            </a:rPr>
            <a:t>入札・契約手続き参加企業は、申請書及び確認資料提出時に誓約書（別記様式</a:t>
          </a:r>
          <a:r>
            <a:rPr lang="en-US" altLang="ja-JP" sz="1400" b="0">
              <a:solidFill>
                <a:schemeClr val="tx1"/>
              </a:solidFill>
              <a:effectLst/>
              <a:latin typeface="+mn-lt"/>
              <a:ea typeface="+mn-ea"/>
              <a:cs typeface="+mn-cs"/>
            </a:rPr>
            <a:t>6-3</a:t>
          </a:r>
          <a:r>
            <a:rPr lang="ja-JP" altLang="ja-JP" sz="1400" b="0">
              <a:solidFill>
                <a:schemeClr val="tx1"/>
              </a:solidFill>
              <a:effectLst/>
              <a:latin typeface="+mn-lt"/>
              <a:ea typeface="+mn-ea"/>
              <a:cs typeface="+mn-cs"/>
            </a:rPr>
            <a:t>）を提出する。</a:t>
          </a:r>
          <a:endParaRPr kumimoji="1" lang="en-US" altLang="ja-JP" sz="1400" b="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solidFill>
                <a:schemeClr val="tx1"/>
              </a:solidFill>
            </a:rPr>
            <a:t>「労務費見積り尊重宣言」が評価対象になっていない場合、または、誓約しない</a:t>
          </a:r>
          <a:r>
            <a:rPr kumimoji="1" lang="en-US" altLang="ja-JP" sz="1400" b="0">
              <a:solidFill>
                <a:schemeClr val="tx1"/>
              </a:solidFill>
            </a:rPr>
            <a:t>(</a:t>
          </a:r>
          <a:r>
            <a:rPr kumimoji="1" lang="ja-JP" altLang="en-US" sz="1400" b="0">
              <a:solidFill>
                <a:schemeClr val="tx1"/>
              </a:solidFill>
            </a:rPr>
            <a:t>労務費見積り尊重宣言に取り組まない</a:t>
          </a:r>
          <a:r>
            <a:rPr kumimoji="1" lang="en-US" altLang="ja-JP" sz="1400" b="0">
              <a:solidFill>
                <a:schemeClr val="tx1"/>
              </a:solidFill>
            </a:rPr>
            <a:t>)</a:t>
          </a:r>
          <a:r>
            <a:rPr kumimoji="1" lang="ja-JP" altLang="en-US" sz="1400" b="0">
              <a:solidFill>
                <a:schemeClr val="tx1"/>
              </a:solidFill>
            </a:rPr>
            <a:t>場合は別記様式</a:t>
          </a:r>
          <a:r>
            <a:rPr kumimoji="1" lang="en-US" altLang="ja-JP" sz="1400" b="0">
              <a:solidFill>
                <a:schemeClr val="tx1"/>
              </a:solidFill>
            </a:rPr>
            <a:t>6-3</a:t>
          </a:r>
          <a:r>
            <a:rPr kumimoji="1" lang="ja-JP" altLang="en-US" sz="1400" b="0">
              <a:solidFill>
                <a:schemeClr val="tx1"/>
              </a:solidFill>
            </a:rPr>
            <a:t>提出不要。</a:t>
          </a:r>
          <a:endParaRPr kumimoji="1" lang="en-US" altLang="ja-JP" sz="1400" b="0">
            <a:solidFill>
              <a:schemeClr val="tx1"/>
            </a:solidFill>
          </a:endParaRPr>
        </a:p>
        <a:p>
          <a:endParaRPr kumimoji="1" lang="ja-JP" altLang="en-US" sz="1600">
            <a:solidFill>
              <a:srgbClr val="FF0000"/>
            </a:solidFill>
          </a:endParaRPr>
        </a:p>
      </xdr:txBody>
    </xdr:sp>
    <xdr:clientData/>
  </xdr:twoCellAnchor>
  <xdr:twoCellAnchor>
    <xdr:from>
      <xdr:col>0</xdr:col>
      <xdr:colOff>264583</xdr:colOff>
      <xdr:row>40</xdr:row>
      <xdr:rowOff>74085</xdr:rowOff>
    </xdr:from>
    <xdr:to>
      <xdr:col>4</xdr:col>
      <xdr:colOff>370415</xdr:colOff>
      <xdr:row>62</xdr:row>
      <xdr:rowOff>10584</xdr:rowOff>
    </xdr:to>
    <xdr:sp macro="" textlink="">
      <xdr:nvSpPr>
        <xdr:cNvPr id="3" name="テキスト ボックス 2">
          <a:extLst>
            <a:ext uri="{FF2B5EF4-FFF2-40B4-BE49-F238E27FC236}">
              <a16:creationId xmlns:a16="http://schemas.microsoft.com/office/drawing/2014/main" id="{00000000-0008-0000-1300-000003000000}"/>
            </a:ext>
          </a:extLst>
        </xdr:cNvPr>
        <xdr:cNvSpPr txBox="1"/>
      </xdr:nvSpPr>
      <xdr:spPr>
        <a:xfrm>
          <a:off x="264583" y="6455835"/>
          <a:ext cx="7683499" cy="3661832"/>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400" b="1">
              <a:solidFill>
                <a:schemeClr val="tx1"/>
              </a:solidFill>
              <a:effectLst/>
              <a:latin typeface="+mn-lt"/>
              <a:ea typeface="+mn-ea"/>
              <a:cs typeface="+mn-cs"/>
            </a:rPr>
            <a:t>※</a:t>
          </a:r>
          <a:r>
            <a:rPr lang="ja-JP" altLang="en-US" sz="1400" b="1">
              <a:solidFill>
                <a:schemeClr val="tx1"/>
              </a:solidFill>
              <a:effectLst/>
              <a:latin typeface="+mn-lt"/>
              <a:ea typeface="+mn-ea"/>
              <a:cs typeface="+mn-cs"/>
            </a:rPr>
            <a:t>注意</a:t>
          </a:r>
          <a:r>
            <a:rPr lang="en-US" altLang="ja-JP" sz="1400" b="1">
              <a:solidFill>
                <a:schemeClr val="tx1"/>
              </a:solidFill>
              <a:effectLst/>
              <a:latin typeface="+mn-lt"/>
              <a:ea typeface="+mn-ea"/>
              <a:cs typeface="+mn-cs"/>
            </a:rPr>
            <a:t>※</a:t>
          </a:r>
        </a:p>
        <a:p>
          <a:endParaRPr lang="en-US" altLang="ja-JP" sz="1400" b="1">
            <a:solidFill>
              <a:schemeClr val="tx1"/>
            </a:solidFill>
            <a:effectLst/>
            <a:latin typeface="+mn-lt"/>
            <a:ea typeface="+mn-ea"/>
            <a:cs typeface="+mn-cs"/>
          </a:endParaRPr>
        </a:p>
        <a:p>
          <a:r>
            <a:rPr lang="ja-JP" altLang="en-US" sz="1400" b="1">
              <a:solidFill>
                <a:schemeClr val="tx1"/>
              </a:solidFill>
              <a:effectLst/>
              <a:latin typeface="+mn-lt"/>
              <a:ea typeface="+mn-ea"/>
              <a:cs typeface="+mn-cs"/>
            </a:rPr>
            <a:t>　</a:t>
          </a:r>
          <a:r>
            <a:rPr lang="ja-JP" altLang="ja-JP" sz="1400" b="1">
              <a:solidFill>
                <a:schemeClr val="tx1"/>
              </a:solidFill>
              <a:effectLst/>
              <a:latin typeface="+mn-lt"/>
              <a:ea typeface="+mn-ea"/>
              <a:cs typeface="+mn-cs"/>
            </a:rPr>
            <a:t>宣言の公表及び公表した事実が確認できる資料は、下記のア）又はイ）のいずれかで良いが、下請企業への見積り依頼に際して労務費（労務賃金）を内訳明示する旨及び自社名を明示して宣言を公表していることが分かる資料とすること。</a:t>
          </a:r>
        </a:p>
        <a:p>
          <a:r>
            <a:rPr lang="ja-JP" altLang="ja-JP" sz="1400" b="1">
              <a:solidFill>
                <a:schemeClr val="tx1"/>
              </a:solidFill>
              <a:effectLst/>
              <a:latin typeface="+mn-lt"/>
              <a:ea typeface="+mn-ea"/>
              <a:cs typeface="+mn-cs"/>
            </a:rPr>
            <a:t>（経常ＪＶは全ての構成員においてそれぞれ公表が必要で、特定ＪＶは代表者のみの公表でよい。）</a:t>
          </a:r>
        </a:p>
        <a:p>
          <a:r>
            <a:rPr lang="en-US" altLang="ja-JP" sz="1400" b="1">
              <a:solidFill>
                <a:schemeClr val="tx1"/>
              </a:solidFill>
              <a:effectLst/>
              <a:latin typeface="+mn-lt"/>
              <a:ea typeface="+mn-ea"/>
              <a:cs typeface="+mn-cs"/>
            </a:rPr>
            <a:t> </a:t>
          </a:r>
          <a:endParaRPr lang="ja-JP" altLang="ja-JP" sz="1400" b="1">
            <a:solidFill>
              <a:schemeClr val="tx1"/>
            </a:solidFill>
            <a:effectLst/>
            <a:latin typeface="+mn-lt"/>
            <a:ea typeface="+mn-ea"/>
            <a:cs typeface="+mn-cs"/>
          </a:endParaRPr>
        </a:p>
        <a:p>
          <a:r>
            <a:rPr lang="ja-JP" altLang="ja-JP" sz="1400" b="1">
              <a:solidFill>
                <a:schemeClr val="tx1"/>
              </a:solidFill>
              <a:effectLst/>
              <a:latin typeface="+mn-lt"/>
              <a:ea typeface="+mn-ea"/>
              <a:cs typeface="+mn-cs"/>
            </a:rPr>
            <a:t>ア）ホームページやアカウント無しで誰でも閲覧可能なＳＮＳ等において公表する。その場合、「掲載したページの写し」を提出すること。（発注者が実際にアクセスして閲覧可能か確認できるよう、写しには</a:t>
          </a:r>
          <a:r>
            <a:rPr lang="ja-JP" altLang="ja-JP" sz="1400" b="1">
              <a:solidFill>
                <a:srgbClr val="FF0000"/>
              </a:solidFill>
              <a:effectLst/>
              <a:latin typeface="+mn-lt"/>
              <a:ea typeface="+mn-ea"/>
              <a:cs typeface="+mn-cs"/>
            </a:rPr>
            <a:t>当該ＵＲＬも記載すること。</a:t>
          </a:r>
          <a:r>
            <a:rPr lang="ja-JP" altLang="ja-JP" sz="1400" b="1">
              <a:solidFill>
                <a:schemeClr val="tx1"/>
              </a:solidFill>
              <a:effectLst/>
              <a:latin typeface="+mn-lt"/>
              <a:ea typeface="+mn-ea"/>
              <a:cs typeface="+mn-cs"/>
            </a:rPr>
            <a:t>）</a:t>
          </a:r>
        </a:p>
        <a:p>
          <a:r>
            <a:rPr lang="en-US" altLang="ja-JP" sz="1400" b="1">
              <a:solidFill>
                <a:schemeClr val="tx1"/>
              </a:solidFill>
              <a:effectLst/>
              <a:latin typeface="+mn-lt"/>
              <a:ea typeface="+mn-ea"/>
              <a:cs typeface="+mn-cs"/>
            </a:rPr>
            <a:t> </a:t>
          </a:r>
          <a:endParaRPr lang="ja-JP" altLang="ja-JP" sz="1400" b="1">
            <a:solidFill>
              <a:schemeClr val="tx1"/>
            </a:solidFill>
            <a:effectLst/>
            <a:latin typeface="+mn-lt"/>
            <a:ea typeface="+mn-ea"/>
            <a:cs typeface="+mn-cs"/>
          </a:endParaRPr>
        </a:p>
        <a:p>
          <a:r>
            <a:rPr lang="ja-JP" altLang="ja-JP" sz="1400" b="1">
              <a:solidFill>
                <a:schemeClr val="tx1"/>
              </a:solidFill>
              <a:effectLst/>
              <a:latin typeface="+mn-lt"/>
              <a:ea typeface="+mn-ea"/>
              <a:cs typeface="+mn-cs"/>
            </a:rPr>
            <a:t>イ）下請け企業等、</a:t>
          </a:r>
          <a:r>
            <a:rPr lang="ja-JP" altLang="ja-JP" sz="1400" b="1">
              <a:solidFill>
                <a:srgbClr val="FF0000"/>
              </a:solidFill>
              <a:effectLst/>
              <a:latin typeface="+mn-lt"/>
              <a:ea typeface="+mn-ea"/>
              <a:cs typeface="+mn-cs"/>
            </a:rPr>
            <a:t>社外の者が閲覧できるような場所（会社入口や廊下等）</a:t>
          </a:r>
          <a:r>
            <a:rPr lang="ja-JP" altLang="ja-JP" sz="1400" b="1">
              <a:solidFill>
                <a:schemeClr val="tx1"/>
              </a:solidFill>
              <a:effectLst/>
              <a:latin typeface="+mn-lt"/>
              <a:ea typeface="+mn-ea"/>
              <a:cs typeface="+mn-cs"/>
            </a:rPr>
            <a:t>において、掲示することで公表する。その場合、「実際の掲示環境写真及び掲示資料の写し」を提出すること。</a:t>
          </a:r>
          <a:r>
            <a:rPr lang="ja-JP" altLang="ja-JP" sz="1400" b="1">
              <a:solidFill>
                <a:schemeClr val="dk1"/>
              </a:solidFill>
              <a:effectLst/>
              <a:latin typeface="+mn-lt"/>
              <a:ea typeface="+mn-ea"/>
              <a:cs typeface="+mn-cs"/>
            </a:rPr>
            <a:t>また、</a:t>
          </a:r>
          <a:r>
            <a:rPr lang="ja-JP" altLang="ja-JP" sz="1400" b="1">
              <a:solidFill>
                <a:srgbClr val="FF0000"/>
              </a:solidFill>
              <a:effectLst/>
              <a:latin typeface="+mn-lt"/>
              <a:ea typeface="+mn-ea"/>
              <a:cs typeface="+mn-cs"/>
            </a:rPr>
            <a:t>会社のどこに掲示しているかわかるように写真を添付すること。</a:t>
          </a:r>
        </a:p>
        <a:p>
          <a:endParaRPr kumimoji="1" lang="ja-JP" altLang="en-US" sz="1600" b="1">
            <a:solidFill>
              <a:srgbClr val="FF0000"/>
            </a:solidFill>
          </a:endParaRPr>
        </a:p>
      </xdr:txBody>
    </xdr:sp>
    <xdr:clientData/>
  </xdr:twoCellAnchor>
  <xdr:twoCellAnchor>
    <xdr:from>
      <xdr:col>2</xdr:col>
      <xdr:colOff>793750</xdr:colOff>
      <xdr:row>29</xdr:row>
      <xdr:rowOff>84667</xdr:rowOff>
    </xdr:from>
    <xdr:to>
      <xdr:col>4</xdr:col>
      <xdr:colOff>171587</xdr:colOff>
      <xdr:row>34</xdr:row>
      <xdr:rowOff>150625</xdr:rowOff>
    </xdr:to>
    <xdr:sp macro="" textlink="">
      <xdr:nvSpPr>
        <xdr:cNvPr id="6" name="角丸四角形 5">
          <a:extLst>
            <a:ext uri="{FF2B5EF4-FFF2-40B4-BE49-F238E27FC236}">
              <a16:creationId xmlns:a16="http://schemas.microsoft.com/office/drawing/2014/main" id="{00000000-0008-0000-1300-000006000000}"/>
            </a:ext>
          </a:extLst>
        </xdr:cNvPr>
        <xdr:cNvSpPr/>
      </xdr:nvSpPr>
      <xdr:spPr>
        <a:xfrm>
          <a:off x="5651500" y="4593167"/>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1378534</xdr:colOff>
      <xdr:row>7</xdr:row>
      <xdr:rowOff>249465</xdr:rowOff>
    </xdr:from>
    <xdr:to>
      <xdr:col>22</xdr:col>
      <xdr:colOff>573446</xdr:colOff>
      <xdr:row>14</xdr:row>
      <xdr:rowOff>233265</xdr:rowOff>
    </xdr:to>
    <xdr:sp macro="" textlink="">
      <xdr:nvSpPr>
        <xdr:cNvPr id="6" name="テキスト ボックス 5">
          <a:extLst>
            <a:ext uri="{FF2B5EF4-FFF2-40B4-BE49-F238E27FC236}">
              <a16:creationId xmlns:a16="http://schemas.microsoft.com/office/drawing/2014/main" id="{00000000-0008-0000-1400-000006000000}"/>
            </a:ext>
          </a:extLst>
        </xdr:cNvPr>
        <xdr:cNvSpPr txBox="1"/>
      </xdr:nvSpPr>
      <xdr:spPr>
        <a:xfrm>
          <a:off x="7822488" y="2261378"/>
          <a:ext cx="9546060" cy="168469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rPr>
            <a:t>運</a:t>
          </a:r>
          <a:r>
            <a:rPr kumimoji="1" lang="ja-JP" altLang="en-US" sz="1100">
              <a:solidFill>
                <a:sysClr val="windowText" lastClr="000000"/>
              </a:solidFill>
            </a:rPr>
            <a:t>用</a:t>
          </a:r>
          <a:r>
            <a:rPr kumimoji="1" lang="en-US" altLang="ja-JP" sz="1100">
              <a:solidFill>
                <a:sysClr val="windowText" lastClr="000000"/>
              </a:solidFill>
            </a:rPr>
            <a:t>38</a:t>
          </a:r>
          <a:r>
            <a:rPr kumimoji="1" lang="ja-JP" altLang="en-US" sz="1100">
              <a:solidFill>
                <a:schemeClr val="tx1"/>
              </a:solidFill>
            </a:rPr>
            <a:t>ページｈ）より</a:t>
          </a:r>
          <a:endParaRPr kumimoji="1" lang="en-US" altLang="ja-JP" sz="1100">
            <a:solidFill>
              <a:schemeClr val="tx1"/>
            </a:solidFill>
          </a:endParaRPr>
        </a:p>
        <a:p>
          <a:r>
            <a:rPr lang="ja-JP" altLang="en-US" sz="1100">
              <a:solidFill>
                <a:schemeClr val="tx1"/>
              </a:solidFill>
              <a:effectLst/>
              <a:latin typeface="+mn-lt"/>
              <a:ea typeface="+mn-ea"/>
              <a:cs typeface="+mn-cs"/>
            </a:rPr>
            <a:t>　</a:t>
          </a:r>
          <a:r>
            <a:rPr lang="ja-JP" altLang="ja-JP" sz="1100" b="0">
              <a:solidFill>
                <a:schemeClr val="tx1"/>
              </a:solidFill>
              <a:effectLst/>
              <a:latin typeface="+mn-lt"/>
              <a:ea typeface="+mn-ea"/>
              <a:cs typeface="+mn-cs"/>
            </a:rPr>
            <a:t>評価に係る記載内容について、確認できる証明資料の提出が無い場合、評価は最低点に下方修正とする。</a:t>
          </a:r>
          <a:endParaRPr lang="ja-JP" altLang="ja-JP">
            <a:solidFill>
              <a:schemeClr val="tx1"/>
            </a:solidFill>
            <a:effectLst/>
          </a:endParaRPr>
        </a:p>
        <a:p>
          <a:r>
            <a:rPr lang="ja-JP" altLang="ja-JP" sz="1100" b="0">
              <a:solidFill>
                <a:schemeClr val="tx1"/>
              </a:solidFill>
              <a:effectLst/>
              <a:latin typeface="+mn-lt"/>
              <a:ea typeface="+mn-ea"/>
              <a:cs typeface="+mn-cs"/>
            </a:rPr>
            <a:t>　ただし、評価対象外の工事分を余計に記載している場合、これに係る証明資料の提出が無くとも最低点とはしない。</a:t>
          </a:r>
          <a:endParaRPr lang="ja-JP" altLang="ja-JP">
            <a:solidFill>
              <a:schemeClr val="tx1"/>
            </a:solidFill>
            <a:effectLst/>
          </a:endParaRPr>
        </a:p>
        <a:p>
          <a:r>
            <a:rPr lang="ja-JP" altLang="ja-JP" sz="1100" b="0">
              <a:solidFill>
                <a:schemeClr val="tx1"/>
              </a:solidFill>
              <a:effectLst/>
              <a:latin typeface="+mn-lt"/>
              <a:ea typeface="+mn-ea"/>
              <a:cs typeface="+mn-cs"/>
            </a:rPr>
            <a:t>　</a:t>
          </a:r>
          <a:r>
            <a:rPr lang="en-US" altLang="ja-JP"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例</a:t>
          </a:r>
          <a:r>
            <a:rPr lang="en-US" altLang="ja-JP"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　</a:t>
          </a:r>
          <a:r>
            <a:rPr lang="ja-JP" altLang="en-US" sz="1100" b="0">
              <a:solidFill>
                <a:srgbClr val="FF0000"/>
              </a:solidFill>
              <a:effectLst/>
              <a:latin typeface="+mn-lt"/>
              <a:ea typeface="+mn-ea"/>
              <a:cs typeface="+mn-cs"/>
            </a:rPr>
            <a:t>令和元</a:t>
          </a:r>
          <a:r>
            <a:rPr lang="ja-JP" altLang="ja-JP" sz="1100" b="0">
              <a:solidFill>
                <a:srgbClr val="FF0000"/>
              </a:solidFill>
              <a:effectLst/>
              <a:latin typeface="+mn-lt"/>
              <a:ea typeface="+mn-ea"/>
              <a:cs typeface="+mn-cs"/>
            </a:rPr>
            <a:t>年度</a:t>
          </a:r>
          <a:r>
            <a:rPr lang="ja-JP" altLang="en-US" sz="1100" b="0">
              <a:solidFill>
                <a:schemeClr val="tx1"/>
              </a:solidFill>
              <a:effectLst/>
              <a:latin typeface="+mn-lt"/>
              <a:ea typeface="+mn-ea"/>
              <a:cs typeface="+mn-cs"/>
            </a:rPr>
            <a:t>完成</a:t>
          </a:r>
          <a:r>
            <a:rPr lang="ja-JP" altLang="ja-JP" sz="1100" b="0">
              <a:solidFill>
                <a:schemeClr val="tx1"/>
              </a:solidFill>
              <a:effectLst/>
              <a:latin typeface="+mn-lt"/>
              <a:ea typeface="+mn-ea"/>
              <a:cs typeface="+mn-cs"/>
            </a:rPr>
            <a:t>、</a:t>
          </a:r>
          <a:r>
            <a:rPr lang="ja-JP" altLang="en-US" sz="1100" b="0">
              <a:solidFill>
                <a:srgbClr val="FF0000"/>
              </a:solidFill>
              <a:effectLst/>
              <a:latin typeface="+mn-lt"/>
              <a:ea typeface="+mn-ea"/>
              <a:cs typeface="+mn-cs"/>
            </a:rPr>
            <a:t>令和７年度</a:t>
          </a:r>
          <a:r>
            <a:rPr lang="ja-JP" altLang="en-US" sz="1100" b="0">
              <a:solidFill>
                <a:schemeClr val="tx1"/>
              </a:solidFill>
              <a:effectLst/>
              <a:latin typeface="+mn-lt"/>
              <a:ea typeface="+mn-ea"/>
              <a:cs typeface="+mn-cs"/>
            </a:rPr>
            <a:t>完成、最終</a:t>
          </a:r>
          <a:r>
            <a:rPr lang="ja-JP" altLang="ja-JP" sz="1100" b="0">
              <a:solidFill>
                <a:schemeClr val="tx1"/>
              </a:solidFill>
              <a:effectLst/>
              <a:latin typeface="+mn-lt"/>
              <a:ea typeface="+mn-ea"/>
              <a:cs typeface="+mn-cs"/>
            </a:rPr>
            <a:t>契約額が１千万円未満</a:t>
          </a:r>
          <a:r>
            <a:rPr lang="ja-JP" altLang="en-US" sz="1100" b="0">
              <a:solidFill>
                <a:schemeClr val="tx1"/>
              </a:solidFill>
              <a:effectLst/>
              <a:latin typeface="+mn-lt"/>
              <a:ea typeface="+mn-ea"/>
              <a:cs typeface="+mn-cs"/>
            </a:rPr>
            <a:t>の工事</a:t>
          </a:r>
          <a:r>
            <a:rPr lang="ja-JP" altLang="ja-JP" sz="1100" b="0">
              <a:solidFill>
                <a:schemeClr val="tx1"/>
              </a:solidFill>
              <a:effectLst/>
              <a:latin typeface="+mn-lt"/>
              <a:ea typeface="+mn-ea"/>
              <a:cs typeface="+mn-cs"/>
            </a:rPr>
            <a:t>等は、評価対象外である。これに係る証明資料の提出が無くとも最低点とはしない。</a:t>
          </a:r>
          <a:endParaRPr lang="ja-JP" altLang="ja-JP">
            <a:solidFill>
              <a:schemeClr val="tx1"/>
            </a:solidFill>
            <a:effectLst/>
          </a:endParaRPr>
        </a:p>
        <a:p>
          <a:r>
            <a:rPr lang="ja-JP" altLang="ja-JP" sz="1100" b="0">
              <a:solidFill>
                <a:schemeClr val="tx1"/>
              </a:solidFill>
              <a:effectLst/>
              <a:latin typeface="+mn-lt"/>
              <a:ea typeface="+mn-ea"/>
              <a:cs typeface="+mn-cs"/>
            </a:rPr>
            <a:t>　なお、評価対象外の工事を記載して提出されている場合、建設行政情報システムで確認のうえ、評価は下方修正のみ行う。（記載されている評価対象外の工事について</a:t>
          </a:r>
          <a:r>
            <a:rPr lang="ja-JP" altLang="en-US" sz="1100" b="0">
              <a:solidFill>
                <a:schemeClr val="tx1"/>
              </a:solidFill>
              <a:effectLst/>
              <a:latin typeface="+mn-lt"/>
              <a:ea typeface="+mn-ea"/>
              <a:cs typeface="+mn-cs"/>
            </a:rPr>
            <a:t>誤り</a:t>
          </a:r>
          <a:r>
            <a:rPr lang="ja-JP" altLang="ja-JP" sz="1100" b="0">
              <a:solidFill>
                <a:schemeClr val="tx1"/>
              </a:solidFill>
              <a:effectLst/>
              <a:latin typeface="+mn-lt"/>
              <a:ea typeface="+mn-ea"/>
              <a:cs typeface="+mn-cs"/>
            </a:rPr>
            <a:t>を修正して算出すると評価が上がってしまう場合</a:t>
          </a:r>
          <a:r>
            <a:rPr lang="ja-JP" altLang="en-US"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上方修正は行わないこととしているため記載されている評価対象外の工事も含めて、評価は下方修正のみ行う。）</a:t>
          </a:r>
          <a:endParaRPr lang="ja-JP" altLang="ja-JP">
            <a:solidFill>
              <a:schemeClr val="tx1"/>
            </a:solidFill>
            <a:effectLst/>
          </a:endParaRPr>
        </a:p>
      </xdr:txBody>
    </xdr:sp>
    <xdr:clientData/>
  </xdr:twoCellAnchor>
  <xdr:twoCellAnchor>
    <xdr:from>
      <xdr:col>3</xdr:col>
      <xdr:colOff>623660</xdr:colOff>
      <xdr:row>15</xdr:row>
      <xdr:rowOff>170089</xdr:rowOff>
    </xdr:from>
    <xdr:to>
      <xdr:col>3</xdr:col>
      <xdr:colOff>2721414</xdr:colOff>
      <xdr:row>17</xdr:row>
      <xdr:rowOff>254190</xdr:rowOff>
    </xdr:to>
    <xdr:sp macro="" textlink="">
      <xdr:nvSpPr>
        <xdr:cNvPr id="3" name="角丸四角形 2">
          <a:extLst>
            <a:ext uri="{FF2B5EF4-FFF2-40B4-BE49-F238E27FC236}">
              <a16:creationId xmlns:a16="http://schemas.microsoft.com/office/drawing/2014/main" id="{00000000-0008-0000-1400-000003000000}"/>
            </a:ext>
          </a:extLst>
        </xdr:cNvPr>
        <xdr:cNvSpPr/>
      </xdr:nvSpPr>
      <xdr:spPr>
        <a:xfrm>
          <a:off x="1644196" y="4286250"/>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twoCellAnchor>
    <xdr:from>
      <xdr:col>8</xdr:col>
      <xdr:colOff>1396351</xdr:colOff>
      <xdr:row>18</xdr:row>
      <xdr:rowOff>150651</xdr:rowOff>
    </xdr:from>
    <xdr:to>
      <xdr:col>22</xdr:col>
      <xdr:colOff>669010</xdr:colOff>
      <xdr:row>20</xdr:row>
      <xdr:rowOff>84688</xdr:rowOff>
    </xdr:to>
    <xdr:sp macro="" textlink="">
      <xdr:nvSpPr>
        <xdr:cNvPr id="4" name="テキスト ボックス 3">
          <a:extLst>
            <a:ext uri="{FF2B5EF4-FFF2-40B4-BE49-F238E27FC236}">
              <a16:creationId xmlns:a16="http://schemas.microsoft.com/office/drawing/2014/main" id="{00000000-0008-0000-1400-000004000000}"/>
            </a:ext>
          </a:extLst>
        </xdr:cNvPr>
        <xdr:cNvSpPr txBox="1"/>
      </xdr:nvSpPr>
      <xdr:spPr>
        <a:xfrm>
          <a:off x="7840305" y="5496314"/>
          <a:ext cx="9623807" cy="7699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ysClr val="windowText" lastClr="000000"/>
              </a:solidFill>
              <a:effectLst/>
              <a:latin typeface="+mn-lt"/>
              <a:ea typeface="+mn-ea"/>
              <a:cs typeface="+mn-cs"/>
            </a:rPr>
            <a:t>運用</a:t>
          </a:r>
          <a:r>
            <a:rPr kumimoji="1" lang="en-US" altLang="ja-JP" sz="1100">
              <a:solidFill>
                <a:sysClr val="windowText" lastClr="000000"/>
              </a:solidFill>
              <a:effectLst/>
              <a:latin typeface="+mn-lt"/>
              <a:ea typeface="+mn-ea"/>
              <a:cs typeface="+mn-cs"/>
            </a:rPr>
            <a:t>38</a:t>
          </a:r>
          <a:r>
            <a:rPr kumimoji="1" lang="ja-JP" altLang="ja-JP" sz="1100">
              <a:solidFill>
                <a:sysClr val="windowText" lastClr="000000"/>
              </a:solidFill>
              <a:effectLst/>
              <a:latin typeface="+mn-lt"/>
              <a:ea typeface="+mn-ea"/>
              <a:cs typeface="+mn-cs"/>
            </a:rPr>
            <a:t>ページｈ）より</a:t>
          </a:r>
          <a:endParaRPr lang="ja-JP" altLang="ja-JP" sz="1200">
            <a:solidFill>
              <a:sysClr val="windowText" lastClr="000000"/>
            </a:solidFill>
            <a:effectLst/>
          </a:endParaRPr>
        </a:p>
        <a:p>
          <a:r>
            <a:rPr lang="ja-JP" altLang="en-US" sz="1200" b="0">
              <a:solidFill>
                <a:sysClr val="windowText" lastClr="000000"/>
              </a:solidFill>
              <a:effectLst/>
            </a:rPr>
            <a:t>　建設行政情報システムにおいても確認を行い、</a:t>
          </a:r>
          <a:r>
            <a:rPr lang="ja-JP" altLang="en-US" sz="1200" b="0">
              <a:solidFill>
                <a:sysClr val="windowText" lastClr="000000"/>
              </a:solidFill>
              <a:effectLst/>
              <a:latin typeface="+mn-lt"/>
              <a:ea typeface="+mn-ea"/>
              <a:cs typeface="+mn-cs"/>
            </a:rPr>
            <a:t>記載すべき工事が漏れていた場合、評価は最低点に下方修正とする。</a:t>
          </a:r>
          <a:endParaRPr lang="ja-JP" altLang="ja-JP" sz="1200" b="0">
            <a:solidFill>
              <a:sysClr val="windowText" lastClr="000000"/>
            </a:solidFill>
            <a:effectLst/>
          </a:endParaRPr>
        </a:p>
      </xdr:txBody>
    </xdr:sp>
    <xdr:clientData/>
  </xdr:twoCellAnchor>
  <xdr:twoCellAnchor>
    <xdr:from>
      <xdr:col>8</xdr:col>
      <xdr:colOff>1389872</xdr:colOff>
      <xdr:row>15</xdr:row>
      <xdr:rowOff>68036</xdr:rowOff>
    </xdr:from>
    <xdr:to>
      <xdr:col>22</xdr:col>
      <xdr:colOff>612323</xdr:colOff>
      <xdr:row>17</xdr:row>
      <xdr:rowOff>320739</xdr:rowOff>
    </xdr:to>
    <xdr:sp macro="" textlink="">
      <xdr:nvSpPr>
        <xdr:cNvPr id="7" name="テキスト ボックス 6">
          <a:extLst>
            <a:ext uri="{FF2B5EF4-FFF2-40B4-BE49-F238E27FC236}">
              <a16:creationId xmlns:a16="http://schemas.microsoft.com/office/drawing/2014/main" id="{00000000-0008-0000-1400-000007000000}"/>
            </a:ext>
          </a:extLst>
        </xdr:cNvPr>
        <xdr:cNvSpPr txBox="1"/>
      </xdr:nvSpPr>
      <xdr:spPr>
        <a:xfrm>
          <a:off x="7833826" y="4159898"/>
          <a:ext cx="9573599" cy="10885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運用</a:t>
          </a:r>
          <a:r>
            <a:rPr kumimoji="1" lang="en-US" altLang="ja-JP" sz="1100">
              <a:solidFill>
                <a:sysClr val="windowText" lastClr="000000"/>
              </a:solidFill>
            </a:rPr>
            <a:t>38</a:t>
          </a:r>
          <a:r>
            <a:rPr kumimoji="1" lang="ja-JP" altLang="en-US" sz="1100">
              <a:solidFill>
                <a:sysClr val="windowText" lastClr="000000"/>
              </a:solidFill>
            </a:rPr>
            <a:t>ページｈ）より</a:t>
          </a:r>
          <a:endParaRPr kumimoji="1" lang="en-US" altLang="ja-JP" sz="1100">
            <a:solidFill>
              <a:sysClr val="windowText" lastClr="000000"/>
            </a:solidFill>
          </a:endParaRPr>
        </a:p>
        <a:p>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証明資料による確認の結果、申請書及び確認資料の記載に誤りがあった場合、評価は下方修正のみを行う。</a:t>
          </a:r>
        </a:p>
        <a:p>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建設行政情報システムにより申請書等の内容確認ができた場合は、評価の下方修正のみを行うものとする。ただし、その場合においても、提出した申請書及び確認資料における評価に係る記載内容について、確認できる証明資料の提出が無い場合、評価は最低点に下方修正とする。</a:t>
          </a:r>
          <a:endParaRPr kumimoji="1" lang="en-US" altLang="ja-JP" sz="1100">
            <a:solidFill>
              <a:sysClr val="windowText" lastClr="000000"/>
            </a:solidFill>
          </a:endParaRPr>
        </a:p>
        <a:p>
          <a:endParaRPr kumimoji="1" lang="en-US" altLang="ja-JP" sz="1100">
            <a:solidFill>
              <a:sysClr val="windowText" lastClr="000000"/>
            </a:solidFill>
          </a:endParaRPr>
        </a:p>
      </xdr:txBody>
    </xdr:sp>
    <xdr:clientData/>
  </xdr:twoCellAnchor>
  <xdr:twoCellAnchor>
    <xdr:from>
      <xdr:col>8</xdr:col>
      <xdr:colOff>1399591</xdr:colOff>
      <xdr:row>0</xdr:row>
      <xdr:rowOff>155511</xdr:rowOff>
    </xdr:from>
    <xdr:to>
      <xdr:col>22</xdr:col>
      <xdr:colOff>594503</xdr:colOff>
      <xdr:row>7</xdr:row>
      <xdr:rowOff>136072</xdr:rowOff>
    </xdr:to>
    <xdr:sp macro="" textlink="">
      <xdr:nvSpPr>
        <xdr:cNvPr id="8" name="テキスト ボックス 7">
          <a:extLst>
            <a:ext uri="{FF2B5EF4-FFF2-40B4-BE49-F238E27FC236}">
              <a16:creationId xmlns:a16="http://schemas.microsoft.com/office/drawing/2014/main" id="{00000000-0008-0000-1400-000008000000}"/>
            </a:ext>
          </a:extLst>
        </xdr:cNvPr>
        <xdr:cNvSpPr txBox="1"/>
      </xdr:nvSpPr>
      <xdr:spPr>
        <a:xfrm>
          <a:off x="7843545" y="155511"/>
          <a:ext cx="7320320" cy="19924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運用</a:t>
          </a:r>
          <a:r>
            <a:rPr kumimoji="1" lang="en-US" altLang="ja-JP" sz="1100">
              <a:solidFill>
                <a:sysClr val="windowText" lastClr="000000"/>
              </a:solidFill>
            </a:rPr>
            <a:t>37</a:t>
          </a:r>
          <a:r>
            <a:rPr kumimoji="1" lang="ja-JP" altLang="en-US" sz="1100">
              <a:solidFill>
                <a:sysClr val="windowText" lastClr="000000"/>
              </a:solidFill>
            </a:rPr>
            <a:t>ページｃ）より</a:t>
          </a:r>
          <a:endParaRPr kumimoji="1" lang="en-US" altLang="ja-JP" sz="1100">
            <a:solidFill>
              <a:sysClr val="windowText" lastClr="000000"/>
            </a:solidFill>
          </a:endParaRPr>
        </a:p>
        <a:p>
          <a:r>
            <a:rPr lang="ja-JP" altLang="en-US" sz="1100">
              <a:solidFill>
                <a:sysClr val="windowText" lastClr="000000"/>
              </a:solidFill>
              <a:effectLst/>
              <a:latin typeface="+mn-lt"/>
              <a:ea typeface="+mn-ea"/>
              <a:cs typeface="+mn-cs"/>
            </a:rPr>
            <a:t>　「工事成績評定を省略することができる工事（沖縄県土木建築部工事成績評定要領）」に示されている工事については、評価の対象外とする。</a:t>
          </a:r>
          <a:endParaRPr lang="en-US" altLang="ja-JP" sz="1100">
            <a:solidFill>
              <a:sysClr val="windowText" lastClr="000000"/>
            </a:solidFill>
            <a:effectLst/>
            <a:latin typeface="+mn-lt"/>
            <a:ea typeface="+mn-ea"/>
            <a:cs typeface="+mn-cs"/>
          </a:endParaRPr>
        </a:p>
        <a:p>
          <a:endParaRPr lang="en-US" altLang="ja-JP" sz="1100">
            <a:solidFill>
              <a:sysClr val="windowText" lastClr="000000"/>
            </a:solidFill>
            <a:effectLst/>
            <a:latin typeface="+mn-lt"/>
            <a:ea typeface="+mn-ea"/>
            <a:cs typeface="+mn-cs"/>
          </a:endParaRPr>
        </a:p>
        <a:p>
          <a:r>
            <a:rPr lang="ja-JP" altLang="ja-JP" sz="1100">
              <a:solidFill>
                <a:sysClr val="windowText" lastClr="000000"/>
              </a:solidFill>
              <a:effectLst/>
              <a:latin typeface="+mn-lt"/>
              <a:ea typeface="+mn-ea"/>
              <a:cs typeface="+mn-cs"/>
            </a:rPr>
            <a:t>沖縄県土木建築部工事成績評定要領</a:t>
          </a:r>
          <a:r>
            <a:rPr lang="ja-JP" altLang="en-US" sz="1100">
              <a:solidFill>
                <a:sysClr val="windowText" lastClr="000000"/>
              </a:solidFill>
              <a:effectLst/>
              <a:latin typeface="+mn-lt"/>
              <a:ea typeface="+mn-ea"/>
              <a:cs typeface="+mn-cs"/>
            </a:rPr>
            <a:t>の別表</a:t>
          </a:r>
          <a:r>
            <a:rPr lang="ja-JP" altLang="ja-JP" sz="1100">
              <a:solidFill>
                <a:sysClr val="windowText" lastClr="000000"/>
              </a:solidFill>
              <a:effectLst/>
              <a:latin typeface="+mn-lt"/>
              <a:ea typeface="+mn-ea"/>
              <a:cs typeface="+mn-cs"/>
            </a:rPr>
            <a:t>　「工事成績評定を省略することができる工事</a:t>
          </a:r>
          <a:r>
            <a:rPr lang="ja-JP" altLang="en-US" sz="1100">
              <a:solidFill>
                <a:sysClr val="windowText" lastClr="000000"/>
              </a:solidFill>
              <a:effectLst/>
              <a:latin typeface="+mn-lt"/>
              <a:ea typeface="+mn-ea"/>
              <a:cs typeface="+mn-cs"/>
            </a:rPr>
            <a:t>」より</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　損料工事（損料、賃料の支払い）</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　植栽管理工事（樹木選定、灌水、施肥等）</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　建築物の解体工事（取り壊し、撤去等）</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　電気、ガス、電話、水道等引込み工事</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　その他工事成績評定を行うことが適当でないと認められる工事（技術・建設業課長あて協議が必要）</a:t>
          </a:r>
          <a:endParaRPr lang="en-US" altLang="ja-JP" sz="1100">
            <a:solidFill>
              <a:sysClr val="windowText" lastClr="000000"/>
            </a:solidFill>
            <a:effectLst/>
            <a:latin typeface="+mn-lt"/>
            <a:ea typeface="+mn-ea"/>
            <a:cs typeface="+mn-cs"/>
          </a:endParaRPr>
        </a:p>
        <a:p>
          <a:endParaRPr lang="ja-JP" altLang="ja-JP">
            <a:solidFill>
              <a:sysClr val="windowText" lastClr="000000"/>
            </a:solidFill>
            <a:effectLst/>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131097</xdr:colOff>
      <xdr:row>9</xdr:row>
      <xdr:rowOff>143593</xdr:rowOff>
    </xdr:from>
    <xdr:to>
      <xdr:col>3</xdr:col>
      <xdr:colOff>638176</xdr:colOff>
      <xdr:row>13</xdr:row>
      <xdr:rowOff>238126</xdr:rowOff>
    </xdr:to>
    <xdr:sp macro="" textlink="">
      <xdr:nvSpPr>
        <xdr:cNvPr id="2" name="角丸四角形 1">
          <a:extLst>
            <a:ext uri="{FF2B5EF4-FFF2-40B4-BE49-F238E27FC236}">
              <a16:creationId xmlns:a16="http://schemas.microsoft.com/office/drawing/2014/main" id="{00000000-0008-0000-1500-000002000000}"/>
            </a:ext>
          </a:extLst>
        </xdr:cNvPr>
        <xdr:cNvSpPr/>
      </xdr:nvSpPr>
      <xdr:spPr>
        <a:xfrm>
          <a:off x="254922" y="1972393"/>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twoCellAnchor>
    <xdr:from>
      <xdr:col>15</xdr:col>
      <xdr:colOff>1223807</xdr:colOff>
      <xdr:row>4</xdr:row>
      <xdr:rowOff>9320</xdr:rowOff>
    </xdr:from>
    <xdr:to>
      <xdr:col>27</xdr:col>
      <xdr:colOff>342899</xdr:colOff>
      <xdr:row>12</xdr:row>
      <xdr:rowOff>152401</xdr:rowOff>
    </xdr:to>
    <xdr:sp macro="" textlink="">
      <xdr:nvSpPr>
        <xdr:cNvPr id="8" name="テキスト ボックス 7">
          <a:extLst>
            <a:ext uri="{FF2B5EF4-FFF2-40B4-BE49-F238E27FC236}">
              <a16:creationId xmlns:a16="http://schemas.microsoft.com/office/drawing/2014/main" id="{00000000-0008-0000-1500-000008000000}"/>
            </a:ext>
          </a:extLst>
        </xdr:cNvPr>
        <xdr:cNvSpPr txBox="1"/>
      </xdr:nvSpPr>
      <xdr:spPr>
        <a:xfrm>
          <a:off x="11520332" y="876095"/>
          <a:ext cx="8063067" cy="167660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0">
              <a:solidFill>
                <a:sysClr val="windowText" lastClr="000000"/>
              </a:solidFill>
            </a:rPr>
            <a:t>【</a:t>
          </a:r>
          <a:r>
            <a:rPr kumimoji="1" lang="ja-JP" altLang="ja-JP" sz="1200" b="0">
              <a:solidFill>
                <a:sysClr val="windowText" lastClr="000000"/>
              </a:solidFill>
              <a:effectLst/>
              <a:latin typeface="+mn-lt"/>
              <a:ea typeface="+mn-ea"/>
              <a:cs typeface="+mn-cs"/>
            </a:rPr>
            <a:t>当該年度受注額合計</a:t>
          </a:r>
          <a:r>
            <a:rPr kumimoji="1" lang="en-US" altLang="ja-JP" sz="1200" b="0">
              <a:solidFill>
                <a:sysClr val="windowText" lastClr="000000"/>
              </a:solidFill>
              <a:effectLst/>
              <a:latin typeface="+mn-lt"/>
              <a:ea typeface="+mn-ea"/>
              <a:cs typeface="+mn-cs"/>
            </a:rPr>
            <a:t>(A)</a:t>
          </a:r>
          <a:r>
            <a:rPr kumimoji="1" lang="ja-JP" altLang="ja-JP" sz="1200" b="0">
              <a:solidFill>
                <a:sysClr val="windowText" lastClr="000000"/>
              </a:solidFill>
              <a:effectLst/>
              <a:latin typeface="+mn-lt"/>
              <a:ea typeface="+mn-ea"/>
              <a:cs typeface="+mn-cs"/>
            </a:rPr>
            <a:t>がゼロの場合</a:t>
          </a:r>
          <a:r>
            <a:rPr kumimoji="1" lang="en-US" altLang="ja-JP" sz="1400" b="0">
              <a:solidFill>
                <a:sysClr val="windowText" lastClr="000000"/>
              </a:solidFill>
            </a:rPr>
            <a:t>】</a:t>
          </a:r>
        </a:p>
        <a:p>
          <a:r>
            <a:rPr kumimoji="1" lang="ja-JP" altLang="en-US" sz="1100" b="0">
              <a:solidFill>
                <a:sysClr val="windowText" lastClr="000000"/>
              </a:solidFill>
            </a:rPr>
            <a:t>運用</a:t>
          </a:r>
          <a:r>
            <a:rPr kumimoji="1" lang="en-US" altLang="ja-JP" sz="1100" b="0">
              <a:solidFill>
                <a:sysClr val="windowText" lastClr="000000"/>
              </a:solidFill>
            </a:rPr>
            <a:t>46</a:t>
          </a:r>
          <a:r>
            <a:rPr kumimoji="1" lang="ja-JP" altLang="en-US" sz="1100" b="0">
              <a:solidFill>
                <a:sysClr val="windowText" lastClr="000000"/>
              </a:solidFill>
            </a:rPr>
            <a:t>ページ</a:t>
          </a:r>
          <a:r>
            <a:rPr kumimoji="1" lang="en-US" altLang="ja-JP" sz="1100" b="0">
              <a:solidFill>
                <a:sysClr val="windowText" lastClr="000000"/>
              </a:solidFill>
            </a:rPr>
            <a:t>l</a:t>
          </a:r>
          <a:r>
            <a:rPr kumimoji="1" lang="ja-JP" altLang="en-US" sz="1100" b="0">
              <a:solidFill>
                <a:sysClr val="windowText" lastClr="000000"/>
              </a:solidFill>
            </a:rPr>
            <a:t>）より</a:t>
          </a:r>
          <a:endParaRPr kumimoji="1" lang="en-US" altLang="ja-JP" sz="1100" b="0">
            <a:solidFill>
              <a:sysClr val="windowText" lastClr="000000"/>
            </a:solidFill>
          </a:endParaRPr>
        </a:p>
        <a:p>
          <a:r>
            <a:rPr kumimoji="1" lang="ja-JP" altLang="en-US" sz="1100" b="0">
              <a:solidFill>
                <a:sysClr val="windowText" lastClr="000000"/>
              </a:solidFill>
            </a:rPr>
            <a:t>　当該年度受注額合計</a:t>
          </a:r>
          <a:r>
            <a:rPr kumimoji="1" lang="en-US" altLang="ja-JP" sz="1100" b="0">
              <a:solidFill>
                <a:sysClr val="windowText" lastClr="000000"/>
              </a:solidFill>
            </a:rPr>
            <a:t>(A)</a:t>
          </a:r>
          <a:r>
            <a:rPr kumimoji="1" lang="ja-JP" altLang="en-US" sz="1100" b="0">
              <a:solidFill>
                <a:sysClr val="windowText" lastClr="000000"/>
              </a:solidFill>
            </a:rPr>
            <a:t>がゼロの場合、満点とする。</a:t>
          </a:r>
          <a:endParaRPr kumimoji="1" lang="en-US" altLang="ja-JP" sz="1100" b="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ysClr val="windowText" lastClr="000000"/>
              </a:solidFill>
              <a:effectLst/>
              <a:latin typeface="+mn-lt"/>
              <a:ea typeface="+mn-ea"/>
              <a:cs typeface="+mn-cs"/>
            </a:rPr>
            <a:t>運用</a:t>
          </a:r>
          <a:r>
            <a:rPr kumimoji="1" lang="en-US" altLang="ja-JP" sz="1100" b="0">
              <a:solidFill>
                <a:sysClr val="windowText" lastClr="000000"/>
              </a:solidFill>
              <a:effectLst/>
              <a:latin typeface="+mn-lt"/>
              <a:ea typeface="+mn-ea"/>
              <a:cs typeface="+mn-cs"/>
            </a:rPr>
            <a:t>50</a:t>
          </a:r>
          <a:r>
            <a:rPr kumimoji="1" lang="ja-JP" altLang="ja-JP" sz="1100" b="0">
              <a:solidFill>
                <a:sysClr val="windowText" lastClr="000000"/>
              </a:solidFill>
              <a:effectLst/>
              <a:latin typeface="+mn-lt"/>
              <a:ea typeface="+mn-ea"/>
              <a:cs typeface="+mn-cs"/>
            </a:rPr>
            <a:t>ページ</a:t>
          </a:r>
          <a:r>
            <a:rPr kumimoji="1" lang="en-US" altLang="ja-JP" sz="1100" b="0">
              <a:solidFill>
                <a:sysClr val="windowText" lastClr="000000"/>
              </a:solidFill>
              <a:effectLst/>
              <a:latin typeface="+mn-lt"/>
              <a:ea typeface="+mn-ea"/>
              <a:cs typeface="+mn-cs"/>
            </a:rPr>
            <a:t>e</a:t>
          </a:r>
          <a:r>
            <a:rPr kumimoji="1" lang="ja-JP" altLang="ja-JP" sz="1100" b="0">
              <a:solidFill>
                <a:sysClr val="windowText" lastClr="000000"/>
              </a:solidFill>
              <a:effectLst/>
              <a:latin typeface="+mn-lt"/>
              <a:ea typeface="+mn-ea"/>
              <a:cs typeface="+mn-cs"/>
            </a:rPr>
            <a:t>）より</a:t>
          </a:r>
          <a:endParaRPr kumimoji="1" lang="en-US" altLang="ja-JP" sz="1100" b="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n-lt"/>
              <a:ea typeface="+mn-ea"/>
              <a:cs typeface="+mn-cs"/>
            </a:rPr>
            <a:t>　</a:t>
          </a:r>
          <a:r>
            <a:rPr kumimoji="1" lang="ja-JP" altLang="ja-JP" sz="1100" b="0">
              <a:solidFill>
                <a:sysClr val="windowText" lastClr="000000"/>
              </a:solidFill>
              <a:effectLst/>
              <a:latin typeface="+mn-lt"/>
              <a:ea typeface="+mn-ea"/>
              <a:cs typeface="+mn-cs"/>
            </a:rPr>
            <a:t>当該年度受注額合計</a:t>
          </a:r>
          <a:r>
            <a:rPr kumimoji="1" lang="en-US" altLang="ja-JP" sz="1100" b="0">
              <a:solidFill>
                <a:sysClr val="windowText" lastClr="000000"/>
              </a:solidFill>
              <a:effectLst/>
              <a:latin typeface="+mn-lt"/>
              <a:ea typeface="+mn-ea"/>
              <a:cs typeface="+mn-cs"/>
            </a:rPr>
            <a:t>(A)</a:t>
          </a:r>
          <a:r>
            <a:rPr kumimoji="1" lang="ja-JP" altLang="ja-JP" sz="1100" b="0">
              <a:solidFill>
                <a:sysClr val="windowText" lastClr="000000"/>
              </a:solidFill>
              <a:effectLst/>
              <a:latin typeface="+mn-lt"/>
              <a:ea typeface="+mn-ea"/>
              <a:cs typeface="+mn-cs"/>
            </a:rPr>
            <a:t>がゼロ</a:t>
          </a:r>
          <a:r>
            <a:rPr kumimoji="1" lang="ja-JP" altLang="en-US" sz="1100" b="0">
              <a:solidFill>
                <a:sysClr val="windowText" lastClr="000000"/>
              </a:solidFill>
              <a:effectLst/>
              <a:latin typeface="+mn-lt"/>
              <a:ea typeface="+mn-ea"/>
              <a:cs typeface="+mn-cs"/>
            </a:rPr>
            <a:t>の場合、過年度の受注額に関する証明資料を省略できる。</a:t>
          </a:r>
          <a:endParaRPr lang="en-US" altLang="ja-JP" sz="1100" b="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b="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a:solidFill>
                <a:sysClr val="windowText" lastClr="000000"/>
              </a:solidFill>
              <a:effectLst/>
            </a:rPr>
            <a:t>　発注者において、</a:t>
          </a:r>
          <a:r>
            <a:rPr kumimoji="1" lang="ja-JP" altLang="ja-JP" sz="1100" b="0">
              <a:solidFill>
                <a:sysClr val="windowText" lastClr="000000"/>
              </a:solidFill>
              <a:effectLst/>
              <a:latin typeface="+mn-lt"/>
              <a:ea typeface="+mn-ea"/>
              <a:cs typeface="+mn-cs"/>
            </a:rPr>
            <a:t>当該年度受注額合計</a:t>
          </a:r>
          <a:r>
            <a:rPr kumimoji="1" lang="en-US" altLang="ja-JP" sz="1100" b="0">
              <a:solidFill>
                <a:sysClr val="windowText" lastClr="000000"/>
              </a:solidFill>
              <a:effectLst/>
              <a:latin typeface="+mn-lt"/>
              <a:ea typeface="+mn-ea"/>
              <a:cs typeface="+mn-cs"/>
            </a:rPr>
            <a:t>(A)</a:t>
          </a:r>
          <a:r>
            <a:rPr kumimoji="1" lang="ja-JP" altLang="ja-JP" sz="1100" b="0">
              <a:solidFill>
                <a:sysClr val="windowText" lastClr="000000"/>
              </a:solidFill>
              <a:effectLst/>
              <a:latin typeface="+mn-lt"/>
              <a:ea typeface="+mn-ea"/>
              <a:cs typeface="+mn-cs"/>
            </a:rPr>
            <a:t>がゼロ</a:t>
          </a:r>
          <a:r>
            <a:rPr kumimoji="1" lang="ja-JP" altLang="en-US" sz="1100" b="0">
              <a:solidFill>
                <a:sysClr val="windowText" lastClr="000000"/>
              </a:solidFill>
              <a:effectLst/>
              <a:latin typeface="+mn-lt"/>
              <a:ea typeface="+mn-ea"/>
              <a:cs typeface="+mn-cs"/>
            </a:rPr>
            <a:t>であることを確認できた場合、、満点確定で過年度の受注額は確認しないので、</a:t>
          </a:r>
          <a:r>
            <a:rPr lang="ja-JP" altLang="en-US" sz="1100" b="0">
              <a:solidFill>
                <a:sysClr val="windowText" lastClr="000000"/>
              </a:solidFill>
              <a:effectLst/>
            </a:rPr>
            <a:t>過年度の受注額に関する証明資料を省略可能としている。その場合、過年度の受注額に関する工事の記入漏れ、計算も間違い、記入ミスがあった場合も満点の評価とする。</a:t>
          </a:r>
          <a:endParaRPr kumimoji="1" lang="en-US" altLang="ja-JP" sz="1100" b="0">
            <a:solidFill>
              <a:sysClr val="windowText" lastClr="000000"/>
            </a:solidFill>
          </a:endParaRPr>
        </a:p>
      </xdr:txBody>
    </xdr:sp>
    <xdr:clientData/>
  </xdr:twoCellAnchor>
  <xdr:twoCellAnchor>
    <xdr:from>
      <xdr:col>15</xdr:col>
      <xdr:colOff>1264060</xdr:colOff>
      <xdr:row>31</xdr:row>
      <xdr:rowOff>136217</xdr:rowOff>
    </xdr:from>
    <xdr:to>
      <xdr:col>27</xdr:col>
      <xdr:colOff>266700</xdr:colOff>
      <xdr:row>45</xdr:row>
      <xdr:rowOff>28575</xdr:rowOff>
    </xdr:to>
    <xdr:sp macro="" textlink="">
      <xdr:nvSpPr>
        <xdr:cNvPr id="12" name="テキスト ボックス 11">
          <a:extLst>
            <a:ext uri="{FF2B5EF4-FFF2-40B4-BE49-F238E27FC236}">
              <a16:creationId xmlns:a16="http://schemas.microsoft.com/office/drawing/2014/main" id="{00000000-0008-0000-1500-00000C000000}"/>
            </a:ext>
          </a:extLst>
        </xdr:cNvPr>
        <xdr:cNvSpPr txBox="1"/>
      </xdr:nvSpPr>
      <xdr:spPr>
        <a:xfrm>
          <a:off x="11560585" y="6222692"/>
          <a:ext cx="7946615" cy="25593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rPr>
            <a:t>運用</a:t>
          </a:r>
          <a:r>
            <a:rPr kumimoji="1" lang="en-US" altLang="ja-JP" sz="1400" b="1">
              <a:solidFill>
                <a:sysClr val="windowText" lastClr="000000"/>
              </a:solidFill>
            </a:rPr>
            <a:t>46</a:t>
          </a:r>
          <a:r>
            <a:rPr kumimoji="1" lang="ja-JP" altLang="en-US" sz="1400" b="1">
              <a:solidFill>
                <a:sysClr val="windowText" lastClr="000000"/>
              </a:solidFill>
            </a:rPr>
            <a:t>ページ１）ｊ）より</a:t>
          </a:r>
          <a:endParaRPr kumimoji="1" lang="en-US" altLang="ja-JP" sz="1400" b="1">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rPr>
            <a:t>　債務負担行為工事は、当初契約の「年度毎の支払限度額」が「年度毎の受注額（契約金額）」となるため、当初契約書第</a:t>
          </a:r>
          <a:r>
            <a:rPr kumimoji="1" lang="en-US" altLang="ja-JP" sz="1400" b="1">
              <a:solidFill>
                <a:sysClr val="windowText" lastClr="000000"/>
              </a:solidFill>
            </a:rPr>
            <a:t>40</a:t>
          </a:r>
          <a:r>
            <a:rPr kumimoji="1" lang="ja-JP" altLang="en-US" sz="1400" b="1">
              <a:solidFill>
                <a:sysClr val="windowText" lastClr="000000"/>
              </a:solidFill>
            </a:rPr>
            <a:t>条を参照し、年度と金額の記載に注意すること。</a:t>
          </a:r>
          <a:endParaRPr kumimoji="1" lang="en-US" altLang="ja-JP" sz="1400" b="1">
            <a:solidFill>
              <a:sysClr val="windowText" lastClr="000000"/>
            </a:solidFill>
          </a:endParaRPr>
        </a:p>
        <a:p>
          <a:pPr algn="l"/>
          <a:r>
            <a:rPr kumimoji="1" lang="ja-JP" altLang="en-US" sz="1400" b="1">
              <a:solidFill>
                <a:sysClr val="windowText" lastClr="000000"/>
              </a:solidFill>
            </a:rPr>
            <a:t>　ただし、当初契約締結日から２年度間に渡る</a:t>
          </a:r>
          <a:r>
            <a:rPr kumimoji="1" lang="ja-JP" altLang="ja-JP" sz="1400" b="1">
              <a:solidFill>
                <a:sysClr val="windowText" lastClr="000000"/>
              </a:solidFill>
              <a:effectLst/>
              <a:latin typeface="+mn-lt"/>
              <a:ea typeface="+mn-ea"/>
              <a:cs typeface="+mn-cs"/>
            </a:rPr>
            <a:t>ゼロ債務負担行為工事（初年度の支払限度額がゼロ）の場合は、契約額を契約締結日の属する年度の受注額に計上すること</a:t>
          </a:r>
          <a:r>
            <a:rPr lang="ja-JP" altLang="en-US" sz="1400" b="1" i="0" u="none" strike="noStrike" baseline="0">
              <a:solidFill>
                <a:sysClr val="windowText" lastClr="000000"/>
              </a:solidFill>
              <a:latin typeface="MS-Mincho"/>
            </a:rPr>
            <a:t>とし、「年度毎の改定契約額を含まない受注金額</a:t>
          </a:r>
          <a:r>
            <a:rPr lang="en-US" altLang="ja-JP" sz="1400" b="1" i="0" u="none" strike="noStrike" baseline="0">
              <a:solidFill>
                <a:sysClr val="windowText" lastClr="000000"/>
              </a:solidFill>
              <a:latin typeface="MS-Mincho"/>
            </a:rPr>
            <a:t>(</a:t>
          </a:r>
          <a:r>
            <a:rPr lang="ja-JP" altLang="en-US" sz="1400" b="1" i="0" u="none" strike="noStrike" baseline="0">
              <a:solidFill>
                <a:sysClr val="windowText" lastClr="000000"/>
              </a:solidFill>
              <a:latin typeface="MS-Mincho"/>
            </a:rPr>
            <a:t>支払限度額</a:t>
          </a:r>
          <a:r>
            <a:rPr lang="en-US" altLang="ja-JP" sz="1400" b="1" i="0" u="none" strike="noStrike" baseline="0">
              <a:solidFill>
                <a:sysClr val="windowText" lastClr="000000"/>
              </a:solidFill>
              <a:latin typeface="MS-Mincho"/>
            </a:rPr>
            <a:t>)</a:t>
          </a:r>
          <a:r>
            <a:rPr lang="ja-JP" altLang="en-US" sz="1400" b="1" i="0" u="none" strike="noStrike" baseline="0">
              <a:solidFill>
                <a:sysClr val="windowText" lastClr="000000"/>
              </a:solidFill>
              <a:latin typeface="MS-Mincho"/>
            </a:rPr>
            <a:t>が分かる資料」の提出は不要とする。</a:t>
          </a:r>
          <a:endParaRPr lang="ja-JP" altLang="ja-JP" sz="1400" b="1">
            <a:solidFill>
              <a:sysClr val="windowText" lastClr="000000"/>
            </a:solidFill>
            <a:effectLst/>
          </a:endParaRPr>
        </a:p>
        <a:p>
          <a:pPr algn="l"/>
          <a:r>
            <a:rPr lang="ja-JP" altLang="en-US" sz="1400" b="1" i="0" u="none" strike="noStrike" baseline="0">
              <a:solidFill>
                <a:sysClr val="windowText" lastClr="000000"/>
              </a:solidFill>
              <a:latin typeface="MS-Mincho"/>
            </a:rPr>
            <a:t>　当初契約締結日から３年度間以上に渡る場合は、初年度の支払限度額がゼロであったとしても、「年度毎の支払限度額」を「年度毎の受注額（契約金額）」として評価し、「年度毎の改定契約額を含まない受注金額</a:t>
          </a:r>
          <a:r>
            <a:rPr lang="en-US" altLang="ja-JP" sz="1400" b="1" i="0" u="none" strike="noStrike" baseline="0">
              <a:solidFill>
                <a:sysClr val="windowText" lastClr="000000"/>
              </a:solidFill>
              <a:latin typeface="MS-Mincho"/>
            </a:rPr>
            <a:t>(</a:t>
          </a:r>
          <a:r>
            <a:rPr lang="ja-JP" altLang="en-US" sz="1400" b="1" i="0" u="none" strike="noStrike" baseline="0">
              <a:solidFill>
                <a:sysClr val="windowText" lastClr="000000"/>
              </a:solidFill>
              <a:latin typeface="MS-Mincho"/>
            </a:rPr>
            <a:t>支払限度額</a:t>
          </a:r>
          <a:r>
            <a:rPr lang="en-US" altLang="ja-JP" sz="1400" b="1" i="0" u="none" strike="noStrike" baseline="0">
              <a:solidFill>
                <a:sysClr val="windowText" lastClr="000000"/>
              </a:solidFill>
              <a:latin typeface="MS-Mincho"/>
            </a:rPr>
            <a:t>)</a:t>
          </a:r>
          <a:r>
            <a:rPr lang="ja-JP" altLang="en-US" sz="1400" b="1" i="0" u="none" strike="noStrike" baseline="0">
              <a:solidFill>
                <a:sysClr val="windowText" lastClr="000000"/>
              </a:solidFill>
              <a:latin typeface="MS-Mincho"/>
            </a:rPr>
            <a:t>が分かる資料」の提出がない場合、書類不備として、最低点に下方修正を行う。</a:t>
          </a:r>
          <a:endParaRPr kumimoji="1" lang="en-US" altLang="ja-JP" sz="1400" b="1">
            <a:solidFill>
              <a:sysClr val="windowText" lastClr="000000"/>
            </a:solidFill>
          </a:endParaRPr>
        </a:p>
      </xdr:txBody>
    </xdr:sp>
    <xdr:clientData/>
  </xdr:twoCellAnchor>
  <xdr:twoCellAnchor>
    <xdr:from>
      <xdr:col>15</xdr:col>
      <xdr:colOff>1219200</xdr:colOff>
      <xdr:row>13</xdr:row>
      <xdr:rowOff>9525</xdr:rowOff>
    </xdr:from>
    <xdr:to>
      <xdr:col>27</xdr:col>
      <xdr:colOff>371475</xdr:colOff>
      <xdr:row>21</xdr:row>
      <xdr:rowOff>114300</xdr:rowOff>
    </xdr:to>
    <xdr:sp macro="" textlink="">
      <xdr:nvSpPr>
        <xdr:cNvPr id="13" name="テキスト ボックス 12">
          <a:extLst>
            <a:ext uri="{FF2B5EF4-FFF2-40B4-BE49-F238E27FC236}">
              <a16:creationId xmlns:a16="http://schemas.microsoft.com/office/drawing/2014/main" id="{00000000-0008-0000-1500-00000D000000}"/>
            </a:ext>
          </a:extLst>
        </xdr:cNvPr>
        <xdr:cNvSpPr txBox="1"/>
      </xdr:nvSpPr>
      <xdr:spPr>
        <a:xfrm>
          <a:off x="11515725" y="2581275"/>
          <a:ext cx="8096250" cy="16287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a:solidFill>
                <a:schemeClr val="tx1"/>
              </a:solidFill>
              <a:effectLst/>
            </a:rPr>
            <a:t>運用</a:t>
          </a:r>
          <a:r>
            <a:rPr lang="en-US" altLang="ja-JP" sz="1100" b="0">
              <a:solidFill>
                <a:sysClr val="windowText" lastClr="000000"/>
              </a:solidFill>
              <a:effectLst/>
            </a:rPr>
            <a:t>46</a:t>
          </a:r>
          <a:r>
            <a:rPr lang="ja-JP" altLang="en-US" sz="1100" b="0">
              <a:solidFill>
                <a:schemeClr val="tx1"/>
              </a:solidFill>
              <a:effectLst/>
            </a:rPr>
            <a:t>ページ</a:t>
          </a:r>
          <a:r>
            <a:rPr lang="en-US" altLang="ja-JP" sz="1100" b="0">
              <a:solidFill>
                <a:schemeClr val="tx1"/>
              </a:solidFill>
              <a:effectLst/>
            </a:rPr>
            <a:t>m</a:t>
          </a:r>
          <a:r>
            <a:rPr lang="ja-JP" altLang="en-US" sz="1100" b="0">
              <a:solidFill>
                <a:schemeClr val="tx1"/>
              </a:solidFill>
              <a:effectLst/>
            </a:rPr>
            <a:t>）より</a:t>
          </a:r>
          <a:endParaRPr lang="en-US" altLang="ja-JP" sz="1100" b="0">
            <a:solidFill>
              <a:schemeClr val="tx1"/>
            </a:solidFill>
            <a:effectLst/>
          </a:endParaRPr>
        </a:p>
        <a:p>
          <a:r>
            <a:rPr lang="ja-JP" altLang="en-US" sz="1100" b="0">
              <a:solidFill>
                <a:schemeClr val="tx1"/>
              </a:solidFill>
              <a:effectLst/>
            </a:rPr>
            <a:t>　評価に係る記載内容について、確認できる証明資料の提出が無い場合、評価は最低点に下方修正とする。</a:t>
          </a:r>
          <a:endParaRPr lang="en-US" altLang="ja-JP" sz="1100" b="0">
            <a:solidFill>
              <a:schemeClr val="tx1"/>
            </a:solidFill>
            <a:effectLst/>
          </a:endParaRPr>
        </a:p>
        <a:p>
          <a:r>
            <a:rPr lang="ja-JP" altLang="en-US" sz="1100" b="0">
              <a:solidFill>
                <a:schemeClr val="tx1"/>
              </a:solidFill>
              <a:effectLst/>
            </a:rPr>
            <a:t>　ただし、評価対象外の工事分を余計に記載している場合、これに係る証明資料の提出が無くとも最低点とはしない。</a:t>
          </a:r>
          <a:endParaRPr lang="en-US" altLang="ja-JP" sz="1100" b="0">
            <a:solidFill>
              <a:schemeClr val="tx1"/>
            </a:solidFill>
            <a:effectLst/>
          </a:endParaRPr>
        </a:p>
        <a:p>
          <a:r>
            <a:rPr lang="ja-JP" altLang="en-US" sz="1100" b="0">
              <a:solidFill>
                <a:schemeClr val="tx1"/>
              </a:solidFill>
              <a:effectLst/>
            </a:rPr>
            <a:t>　</a:t>
          </a:r>
          <a:r>
            <a:rPr lang="en-US" altLang="ja-JP" sz="1100" b="0">
              <a:solidFill>
                <a:schemeClr val="tx1"/>
              </a:solidFill>
              <a:effectLst/>
            </a:rPr>
            <a:t>【</a:t>
          </a:r>
          <a:r>
            <a:rPr lang="ja-JP" altLang="en-US" sz="1100" b="0">
              <a:solidFill>
                <a:schemeClr val="tx1"/>
              </a:solidFill>
              <a:effectLst/>
            </a:rPr>
            <a:t>例</a:t>
          </a:r>
          <a:r>
            <a:rPr lang="en-US" altLang="ja-JP" sz="1100" b="0">
              <a:solidFill>
                <a:schemeClr val="tx1"/>
              </a:solidFill>
              <a:effectLst/>
            </a:rPr>
            <a:t>】</a:t>
          </a:r>
          <a:r>
            <a:rPr lang="ja-JP" altLang="en-US" sz="1100" b="0">
              <a:solidFill>
                <a:schemeClr val="tx1"/>
              </a:solidFill>
              <a:effectLst/>
            </a:rPr>
            <a:t>　</a:t>
          </a:r>
          <a:r>
            <a:rPr lang="ja-JP" altLang="en-US" sz="1100" b="0">
              <a:solidFill>
                <a:srgbClr val="FF0000"/>
              </a:solidFill>
              <a:effectLst/>
            </a:rPr>
            <a:t>Ｒ３年度</a:t>
          </a:r>
          <a:r>
            <a:rPr lang="ja-JP" altLang="en-US" sz="1100" b="0">
              <a:solidFill>
                <a:schemeClr val="tx1"/>
              </a:solidFill>
              <a:effectLst/>
            </a:rPr>
            <a:t>契約、当初契約額が１千万円未満、提出期限日の６日</a:t>
          </a:r>
          <a:r>
            <a:rPr lang="ja-JP" altLang="en-US" sz="1100" b="0">
              <a:solidFill>
                <a:sysClr val="windowText" lastClr="000000"/>
              </a:solidFill>
              <a:effectLst/>
            </a:rPr>
            <a:t>以内</a:t>
          </a:r>
          <a:r>
            <a:rPr lang="ja-JP" altLang="en-US" sz="1100" b="0">
              <a:solidFill>
                <a:schemeClr val="tx1"/>
              </a:solidFill>
              <a:effectLst/>
            </a:rPr>
            <a:t>（休日含む）に落札決定した工事等は、評価対象外である。これに係る証明資料の提出が無くとも最低点とはしない。</a:t>
          </a:r>
          <a:endParaRPr lang="en-US" altLang="ja-JP" sz="1100" b="0">
            <a:solidFill>
              <a:schemeClr val="tx1"/>
            </a:solidFill>
            <a:effectLst/>
          </a:endParaRPr>
        </a:p>
        <a:p>
          <a:r>
            <a:rPr lang="ja-JP" altLang="en-US" sz="1100" b="0">
              <a:solidFill>
                <a:schemeClr val="tx1"/>
              </a:solidFill>
              <a:effectLst/>
            </a:rPr>
            <a:t>　なお、評価対象外の工事を記載して提出されている場合、建設行政情報システムで確認のうえ、評価は下方修正のみ行う。（記載されている評価対象外の工事について誤りを修正して算出すると評価が上がってしまう場合、上方修正は行わないこととしているため記載されている評価対象外の工事も含めて、評価は下方修正のみ行う。）</a:t>
          </a:r>
          <a:endParaRPr lang="ja-JP" altLang="ja-JP" sz="1100" b="0">
            <a:solidFill>
              <a:schemeClr val="tx1"/>
            </a:solidFill>
            <a:effectLst/>
          </a:endParaRPr>
        </a:p>
      </xdr:txBody>
    </xdr:sp>
    <xdr:clientData/>
  </xdr:twoCellAnchor>
  <xdr:twoCellAnchor>
    <xdr:from>
      <xdr:col>15</xdr:col>
      <xdr:colOff>1200150</xdr:colOff>
      <xdr:row>0</xdr:row>
      <xdr:rowOff>1</xdr:rowOff>
    </xdr:from>
    <xdr:to>
      <xdr:col>27</xdr:col>
      <xdr:colOff>371475</xdr:colOff>
      <xdr:row>3</xdr:row>
      <xdr:rowOff>219075</xdr:rowOff>
    </xdr:to>
    <xdr:sp macro="" textlink="">
      <xdr:nvSpPr>
        <xdr:cNvPr id="14" name="テキスト ボックス 13">
          <a:extLst>
            <a:ext uri="{FF2B5EF4-FFF2-40B4-BE49-F238E27FC236}">
              <a16:creationId xmlns:a16="http://schemas.microsoft.com/office/drawing/2014/main" id="{00000000-0008-0000-1500-00000E000000}"/>
            </a:ext>
          </a:extLst>
        </xdr:cNvPr>
        <xdr:cNvSpPr txBox="1"/>
      </xdr:nvSpPr>
      <xdr:spPr>
        <a:xfrm>
          <a:off x="11496675" y="1"/>
          <a:ext cx="8115300" cy="8191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ysClr val="windowText" lastClr="000000"/>
              </a:solidFill>
            </a:rPr>
            <a:t>運用</a:t>
          </a:r>
          <a:r>
            <a:rPr kumimoji="1" lang="en-US" altLang="ja-JP" sz="1100" b="0">
              <a:solidFill>
                <a:sysClr val="windowText" lastClr="000000"/>
              </a:solidFill>
            </a:rPr>
            <a:t>45</a:t>
          </a:r>
          <a:r>
            <a:rPr kumimoji="1" lang="ja-JP" altLang="en-US" sz="1100" b="0">
              <a:solidFill>
                <a:sysClr val="windowText" lastClr="000000"/>
              </a:solidFill>
            </a:rPr>
            <a:t>ページ１）ｆ）より</a:t>
          </a:r>
          <a:endParaRPr kumimoji="1" lang="en-US" altLang="ja-JP" sz="1100" b="0">
            <a:solidFill>
              <a:sysClr val="windowText" lastClr="000000"/>
            </a:solidFill>
          </a:endParaRPr>
        </a:p>
        <a:p>
          <a:r>
            <a:rPr kumimoji="1" lang="ja-JP" altLang="en-US" sz="1100" b="0">
              <a:solidFill>
                <a:sysClr val="windowText" lastClr="000000"/>
              </a:solidFill>
            </a:rPr>
            <a:t>　年度毎の受注額算出については、契約書（改定契約書は含まない）における契約締結日の属する年度を原則とする。建設工事請負仮契約書と契約書の契約締結日にの年度が異なる場合、契約書の契約締結日の属する年度を原則とする。</a:t>
          </a:r>
          <a:endParaRPr kumimoji="1" lang="en-US" altLang="ja-JP" sz="1100" b="0">
            <a:solidFill>
              <a:sysClr val="windowText" lastClr="000000"/>
            </a:solidFill>
          </a:endParaRPr>
        </a:p>
      </xdr:txBody>
    </xdr:sp>
    <xdr:clientData/>
  </xdr:twoCellAnchor>
  <xdr:twoCellAnchor>
    <xdr:from>
      <xdr:col>15</xdr:col>
      <xdr:colOff>1247775</xdr:colOff>
      <xdr:row>28</xdr:row>
      <xdr:rowOff>66675</xdr:rowOff>
    </xdr:from>
    <xdr:to>
      <xdr:col>27</xdr:col>
      <xdr:colOff>342900</xdr:colOff>
      <xdr:row>31</xdr:row>
      <xdr:rowOff>76201</xdr:rowOff>
    </xdr:to>
    <xdr:sp macro="" textlink="">
      <xdr:nvSpPr>
        <xdr:cNvPr id="15" name="テキスト ボックス 14">
          <a:extLst>
            <a:ext uri="{FF2B5EF4-FFF2-40B4-BE49-F238E27FC236}">
              <a16:creationId xmlns:a16="http://schemas.microsoft.com/office/drawing/2014/main" id="{00000000-0008-0000-1500-00000F000000}"/>
            </a:ext>
          </a:extLst>
        </xdr:cNvPr>
        <xdr:cNvSpPr txBox="1"/>
      </xdr:nvSpPr>
      <xdr:spPr>
        <a:xfrm>
          <a:off x="11544300" y="5495925"/>
          <a:ext cx="8039100" cy="581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0">
              <a:solidFill>
                <a:sysClr val="windowText" lastClr="000000"/>
              </a:solidFill>
              <a:effectLst/>
              <a:latin typeface="+mn-lt"/>
              <a:ea typeface="+mn-ea"/>
              <a:cs typeface="+mn-cs"/>
            </a:rPr>
            <a:t>運用</a:t>
          </a:r>
          <a:r>
            <a:rPr lang="en-US" altLang="ja-JP" sz="1100" b="0">
              <a:solidFill>
                <a:sysClr val="windowText" lastClr="000000"/>
              </a:solidFill>
              <a:effectLst/>
              <a:latin typeface="+mn-lt"/>
              <a:ea typeface="+mn-ea"/>
              <a:cs typeface="+mn-cs"/>
            </a:rPr>
            <a:t>46</a:t>
          </a:r>
          <a:r>
            <a:rPr lang="ja-JP" altLang="ja-JP" sz="1100" b="0">
              <a:solidFill>
                <a:sysClr val="windowText" lastClr="000000"/>
              </a:solidFill>
              <a:effectLst/>
              <a:latin typeface="+mn-lt"/>
              <a:ea typeface="+mn-ea"/>
              <a:cs typeface="+mn-cs"/>
            </a:rPr>
            <a:t>ページ</a:t>
          </a:r>
          <a:r>
            <a:rPr lang="en-US" altLang="ja-JP" sz="1100" b="0">
              <a:solidFill>
                <a:sysClr val="windowText" lastClr="000000"/>
              </a:solidFill>
              <a:effectLst/>
              <a:latin typeface="+mn-lt"/>
              <a:ea typeface="+mn-ea"/>
              <a:cs typeface="+mn-cs"/>
            </a:rPr>
            <a:t>m</a:t>
          </a:r>
          <a:r>
            <a:rPr lang="ja-JP" altLang="ja-JP" sz="1100" b="0">
              <a:solidFill>
                <a:sysClr val="windowText" lastClr="000000"/>
              </a:solidFill>
              <a:effectLst/>
              <a:latin typeface="+mn-lt"/>
              <a:ea typeface="+mn-ea"/>
              <a:cs typeface="+mn-cs"/>
            </a:rPr>
            <a:t>）より</a:t>
          </a:r>
          <a:endParaRPr lang="en-US" altLang="ja-JP" sz="1100" b="0">
            <a:solidFill>
              <a:sysClr val="windowText" lastClr="000000"/>
            </a:solidFill>
            <a:effectLst/>
          </a:endParaRPr>
        </a:p>
        <a:p>
          <a:r>
            <a:rPr lang="ja-JP" altLang="en-US" sz="1100" b="0">
              <a:solidFill>
                <a:sysClr val="windowText" lastClr="000000"/>
              </a:solidFill>
              <a:effectLst/>
            </a:rPr>
            <a:t>　建設行政情報システムにおいても確認を行い、</a:t>
          </a:r>
          <a:r>
            <a:rPr lang="ja-JP" altLang="en-US" sz="1100" b="0">
              <a:solidFill>
                <a:sysClr val="windowText" lastClr="000000"/>
              </a:solidFill>
              <a:effectLst/>
              <a:latin typeface="+mn-lt"/>
              <a:ea typeface="+mn-ea"/>
              <a:cs typeface="+mn-cs"/>
            </a:rPr>
            <a:t>記載すべき工事が漏れていた場合、評価は最低点に下方修正とする。</a:t>
          </a:r>
          <a:endParaRPr lang="ja-JP" altLang="ja-JP" sz="1100" b="0">
            <a:solidFill>
              <a:sysClr val="windowText" lastClr="000000"/>
            </a:solidFill>
            <a:effectLst/>
          </a:endParaRPr>
        </a:p>
      </xdr:txBody>
    </xdr:sp>
    <xdr:clientData/>
  </xdr:twoCellAnchor>
  <xdr:twoCellAnchor>
    <xdr:from>
      <xdr:col>15</xdr:col>
      <xdr:colOff>1228725</xdr:colOff>
      <xdr:row>22</xdr:row>
      <xdr:rowOff>28575</xdr:rowOff>
    </xdr:from>
    <xdr:to>
      <xdr:col>27</xdr:col>
      <xdr:colOff>390525</xdr:colOff>
      <xdr:row>28</xdr:row>
      <xdr:rowOff>19050</xdr:rowOff>
    </xdr:to>
    <xdr:sp macro="" textlink="">
      <xdr:nvSpPr>
        <xdr:cNvPr id="16" name="テキスト ボックス 15">
          <a:extLst>
            <a:ext uri="{FF2B5EF4-FFF2-40B4-BE49-F238E27FC236}">
              <a16:creationId xmlns:a16="http://schemas.microsoft.com/office/drawing/2014/main" id="{00000000-0008-0000-1500-000010000000}"/>
            </a:ext>
          </a:extLst>
        </xdr:cNvPr>
        <xdr:cNvSpPr txBox="1"/>
      </xdr:nvSpPr>
      <xdr:spPr>
        <a:xfrm>
          <a:off x="11525250" y="4314825"/>
          <a:ext cx="8105775" cy="11334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運用</a:t>
          </a:r>
          <a:r>
            <a:rPr kumimoji="1" lang="en-US" altLang="ja-JP" sz="1100">
              <a:solidFill>
                <a:sysClr val="windowText" lastClr="000000"/>
              </a:solidFill>
            </a:rPr>
            <a:t>46</a:t>
          </a:r>
          <a:r>
            <a:rPr kumimoji="1" lang="ja-JP" altLang="en-US" sz="1100">
              <a:solidFill>
                <a:sysClr val="windowText" lastClr="000000"/>
              </a:solidFill>
            </a:rPr>
            <a:t>ページ</a:t>
          </a:r>
          <a:r>
            <a:rPr kumimoji="1" lang="en-US" altLang="ja-JP" sz="1100">
              <a:solidFill>
                <a:sysClr val="windowText" lastClr="000000"/>
              </a:solidFill>
            </a:rPr>
            <a:t>m</a:t>
          </a:r>
          <a:r>
            <a:rPr kumimoji="1" lang="ja-JP" altLang="en-US" sz="1100">
              <a:solidFill>
                <a:sysClr val="windowText" lastClr="000000"/>
              </a:solidFill>
            </a:rPr>
            <a:t>）より</a:t>
          </a:r>
          <a:endParaRPr kumimoji="1" lang="en-US" altLang="ja-JP" sz="1100">
            <a:solidFill>
              <a:sysClr val="windowText" lastClr="000000"/>
            </a:solidFill>
          </a:endParaRPr>
        </a:p>
        <a:p>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証明資料による確認の結果、申請書及び確認資料の記載に誤りがあった場合、評価は下方修正のみを行う。</a:t>
          </a:r>
        </a:p>
        <a:p>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建設行政情報システムにより申請書等の内容確認ができた場合は、評価の下方修正のみを行うものとする。ただし、その場合においても、提出した申請書及び確認資料における評価に係る記載内容について、確認できる証明資料の提出が無い場合、評価は最低点に下方修正とする。</a:t>
          </a:r>
          <a:endParaRPr kumimoji="1" lang="en-US" altLang="ja-JP" sz="1100">
            <a:solidFill>
              <a:sysClr val="windowText" lastClr="000000"/>
            </a:solidFill>
          </a:endParaRPr>
        </a:p>
        <a:p>
          <a:endParaRPr kumimoji="1" lang="en-US" altLang="ja-JP" sz="1100">
            <a:solidFill>
              <a:sysClr val="windowText" lastClr="000000"/>
            </a:solidFill>
          </a:endParaRPr>
        </a:p>
        <a:p>
          <a:endParaRPr kumimoji="1" lang="en-US" altLang="ja-JP" sz="1100">
            <a:solidFill>
              <a:sysClr val="windowText" lastClr="000000"/>
            </a:solidFill>
          </a:endParaRPr>
        </a:p>
      </xdr:txBody>
    </xdr:sp>
    <xdr:clientData/>
  </xdr:twoCellAnchor>
  <xdr:twoCellAnchor>
    <xdr:from>
      <xdr:col>8</xdr:col>
      <xdr:colOff>390525</xdr:colOff>
      <xdr:row>35</xdr:row>
      <xdr:rowOff>180975</xdr:rowOff>
    </xdr:from>
    <xdr:to>
      <xdr:col>13</xdr:col>
      <xdr:colOff>619125</xdr:colOff>
      <xdr:row>38</xdr:row>
      <xdr:rowOff>180975</xdr:rowOff>
    </xdr:to>
    <xdr:sp macro="" textlink="">
      <xdr:nvSpPr>
        <xdr:cNvPr id="3" name="正方形/長方形 2">
          <a:extLst>
            <a:ext uri="{FF2B5EF4-FFF2-40B4-BE49-F238E27FC236}">
              <a16:creationId xmlns:a16="http://schemas.microsoft.com/office/drawing/2014/main" id="{00000000-0008-0000-1500-000003000000}"/>
            </a:ext>
          </a:extLst>
        </xdr:cNvPr>
        <xdr:cNvSpPr/>
      </xdr:nvSpPr>
      <xdr:spPr>
        <a:xfrm>
          <a:off x="5124450" y="7029450"/>
          <a:ext cx="4886325" cy="571500"/>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受注額は当初契約額のみを計上する。</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改定契約額は受注額算出の対象としない</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38100</xdr:colOff>
      <xdr:row>8</xdr:row>
      <xdr:rowOff>1054100</xdr:rowOff>
    </xdr:from>
    <xdr:to>
      <xdr:col>6</xdr:col>
      <xdr:colOff>2135854</xdr:colOff>
      <xdr:row>9</xdr:row>
      <xdr:rowOff>716769</xdr:rowOff>
    </xdr:to>
    <xdr:sp macro="" textlink="">
      <xdr:nvSpPr>
        <xdr:cNvPr id="2" name="角丸四角形 1">
          <a:extLst>
            <a:ext uri="{FF2B5EF4-FFF2-40B4-BE49-F238E27FC236}">
              <a16:creationId xmlns:a16="http://schemas.microsoft.com/office/drawing/2014/main" id="{00000000-0008-0000-1600-000002000000}"/>
            </a:ext>
          </a:extLst>
        </xdr:cNvPr>
        <xdr:cNvSpPr/>
      </xdr:nvSpPr>
      <xdr:spPr>
        <a:xfrm>
          <a:off x="7823200" y="3771900"/>
          <a:ext cx="2097754" cy="9199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19</xdr:col>
      <xdr:colOff>57150</xdr:colOff>
      <xdr:row>22</xdr:row>
      <xdr:rowOff>9525</xdr:rowOff>
    </xdr:from>
    <xdr:to>
      <xdr:col>29</xdr:col>
      <xdr:colOff>154654</xdr:colOff>
      <xdr:row>26</xdr:row>
      <xdr:rowOff>199308</xdr:rowOff>
    </xdr:to>
    <xdr:sp macro="" textlink="">
      <xdr:nvSpPr>
        <xdr:cNvPr id="2" name="角丸四角形 1">
          <a:extLst>
            <a:ext uri="{FF2B5EF4-FFF2-40B4-BE49-F238E27FC236}">
              <a16:creationId xmlns:a16="http://schemas.microsoft.com/office/drawing/2014/main" id="{00000000-0008-0000-1700-000002000000}"/>
            </a:ext>
          </a:extLst>
        </xdr:cNvPr>
        <xdr:cNvSpPr/>
      </xdr:nvSpPr>
      <xdr:spPr>
        <a:xfrm>
          <a:off x="3857625" y="4352925"/>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5</xdr:row>
          <xdr:rowOff>57150</xdr:rowOff>
        </xdr:from>
        <xdr:to>
          <xdr:col>3</xdr:col>
          <xdr:colOff>495300</xdr:colOff>
          <xdr:row>5</xdr:row>
          <xdr:rowOff>276225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11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5</xdr:row>
          <xdr:rowOff>57150</xdr:rowOff>
        </xdr:from>
        <xdr:to>
          <xdr:col>4</xdr:col>
          <xdr:colOff>495300</xdr:colOff>
          <xdr:row>5</xdr:row>
          <xdr:rowOff>276225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11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5</xdr:row>
          <xdr:rowOff>57150</xdr:rowOff>
        </xdr:from>
        <xdr:to>
          <xdr:col>5</xdr:col>
          <xdr:colOff>495300</xdr:colOff>
          <xdr:row>5</xdr:row>
          <xdr:rowOff>276225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11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6</xdr:row>
          <xdr:rowOff>57150</xdr:rowOff>
        </xdr:from>
        <xdr:to>
          <xdr:col>3</xdr:col>
          <xdr:colOff>495300</xdr:colOff>
          <xdr:row>6</xdr:row>
          <xdr:rowOff>276225</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11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6</xdr:row>
          <xdr:rowOff>57150</xdr:rowOff>
        </xdr:from>
        <xdr:to>
          <xdr:col>4</xdr:col>
          <xdr:colOff>495300</xdr:colOff>
          <xdr:row>6</xdr:row>
          <xdr:rowOff>276225</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11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6</xdr:row>
          <xdr:rowOff>57150</xdr:rowOff>
        </xdr:from>
        <xdr:to>
          <xdr:col>5</xdr:col>
          <xdr:colOff>495300</xdr:colOff>
          <xdr:row>6</xdr:row>
          <xdr:rowOff>276225</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11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7</xdr:row>
          <xdr:rowOff>57150</xdr:rowOff>
        </xdr:from>
        <xdr:to>
          <xdr:col>3</xdr:col>
          <xdr:colOff>495300</xdr:colOff>
          <xdr:row>7</xdr:row>
          <xdr:rowOff>276225</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11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7</xdr:row>
          <xdr:rowOff>57150</xdr:rowOff>
        </xdr:from>
        <xdr:to>
          <xdr:col>4</xdr:col>
          <xdr:colOff>495300</xdr:colOff>
          <xdr:row>7</xdr:row>
          <xdr:rowOff>276225</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11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7</xdr:row>
          <xdr:rowOff>57150</xdr:rowOff>
        </xdr:from>
        <xdr:to>
          <xdr:col>5</xdr:col>
          <xdr:colOff>495300</xdr:colOff>
          <xdr:row>7</xdr:row>
          <xdr:rowOff>276225</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11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8</xdr:row>
          <xdr:rowOff>57150</xdr:rowOff>
        </xdr:from>
        <xdr:to>
          <xdr:col>3</xdr:col>
          <xdr:colOff>495300</xdr:colOff>
          <xdr:row>8</xdr:row>
          <xdr:rowOff>276225</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11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8</xdr:row>
          <xdr:rowOff>57150</xdr:rowOff>
        </xdr:from>
        <xdr:to>
          <xdr:col>4</xdr:col>
          <xdr:colOff>495300</xdr:colOff>
          <xdr:row>8</xdr:row>
          <xdr:rowOff>276225</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11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8</xdr:row>
          <xdr:rowOff>57150</xdr:rowOff>
        </xdr:from>
        <xdr:to>
          <xdr:col>5</xdr:col>
          <xdr:colOff>495300</xdr:colOff>
          <xdr:row>8</xdr:row>
          <xdr:rowOff>276225</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11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xdr:row>
          <xdr:rowOff>57150</xdr:rowOff>
        </xdr:from>
        <xdr:to>
          <xdr:col>3</xdr:col>
          <xdr:colOff>495300</xdr:colOff>
          <xdr:row>9</xdr:row>
          <xdr:rowOff>276225</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11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xdr:row>
          <xdr:rowOff>57150</xdr:rowOff>
        </xdr:from>
        <xdr:to>
          <xdr:col>4</xdr:col>
          <xdr:colOff>495300</xdr:colOff>
          <xdr:row>9</xdr:row>
          <xdr:rowOff>276225</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11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9</xdr:row>
          <xdr:rowOff>57150</xdr:rowOff>
        </xdr:from>
        <xdr:to>
          <xdr:col>5</xdr:col>
          <xdr:colOff>495300</xdr:colOff>
          <xdr:row>9</xdr:row>
          <xdr:rowOff>276225</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11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xdr:row>
          <xdr:rowOff>57150</xdr:rowOff>
        </xdr:from>
        <xdr:to>
          <xdr:col>3</xdr:col>
          <xdr:colOff>495300</xdr:colOff>
          <xdr:row>10</xdr:row>
          <xdr:rowOff>276225</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11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10</xdr:row>
          <xdr:rowOff>57150</xdr:rowOff>
        </xdr:from>
        <xdr:to>
          <xdr:col>4</xdr:col>
          <xdr:colOff>495300</xdr:colOff>
          <xdr:row>10</xdr:row>
          <xdr:rowOff>276225</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11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10</xdr:row>
          <xdr:rowOff>57150</xdr:rowOff>
        </xdr:from>
        <xdr:to>
          <xdr:col>5</xdr:col>
          <xdr:colOff>495300</xdr:colOff>
          <xdr:row>10</xdr:row>
          <xdr:rowOff>276225</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11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11</xdr:row>
          <xdr:rowOff>57150</xdr:rowOff>
        </xdr:from>
        <xdr:to>
          <xdr:col>3</xdr:col>
          <xdr:colOff>495300</xdr:colOff>
          <xdr:row>11</xdr:row>
          <xdr:rowOff>276225</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11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11</xdr:row>
          <xdr:rowOff>57150</xdr:rowOff>
        </xdr:from>
        <xdr:to>
          <xdr:col>4</xdr:col>
          <xdr:colOff>495300</xdr:colOff>
          <xdr:row>11</xdr:row>
          <xdr:rowOff>276225</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11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11</xdr:row>
          <xdr:rowOff>57150</xdr:rowOff>
        </xdr:from>
        <xdr:to>
          <xdr:col>5</xdr:col>
          <xdr:colOff>495300</xdr:colOff>
          <xdr:row>11</xdr:row>
          <xdr:rowOff>276225</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11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12</xdr:row>
          <xdr:rowOff>57150</xdr:rowOff>
        </xdr:from>
        <xdr:to>
          <xdr:col>3</xdr:col>
          <xdr:colOff>495300</xdr:colOff>
          <xdr:row>12</xdr:row>
          <xdr:rowOff>276225</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11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12</xdr:row>
          <xdr:rowOff>57150</xdr:rowOff>
        </xdr:from>
        <xdr:to>
          <xdr:col>4</xdr:col>
          <xdr:colOff>495300</xdr:colOff>
          <xdr:row>12</xdr:row>
          <xdr:rowOff>276225</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11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12</xdr:row>
          <xdr:rowOff>57150</xdr:rowOff>
        </xdr:from>
        <xdr:to>
          <xdr:col>5</xdr:col>
          <xdr:colOff>495300</xdr:colOff>
          <xdr:row>12</xdr:row>
          <xdr:rowOff>276225</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1100-00001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13</xdr:row>
          <xdr:rowOff>57150</xdr:rowOff>
        </xdr:from>
        <xdr:to>
          <xdr:col>3</xdr:col>
          <xdr:colOff>495300</xdr:colOff>
          <xdr:row>13</xdr:row>
          <xdr:rowOff>276225</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11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13</xdr:row>
          <xdr:rowOff>57150</xdr:rowOff>
        </xdr:from>
        <xdr:to>
          <xdr:col>4</xdr:col>
          <xdr:colOff>495300</xdr:colOff>
          <xdr:row>13</xdr:row>
          <xdr:rowOff>276225</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11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13</xdr:row>
          <xdr:rowOff>57150</xdr:rowOff>
        </xdr:from>
        <xdr:to>
          <xdr:col>5</xdr:col>
          <xdr:colOff>495300</xdr:colOff>
          <xdr:row>13</xdr:row>
          <xdr:rowOff>276225</xdr:rowOff>
        </xdr:to>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1100-00001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14</xdr:row>
          <xdr:rowOff>57150</xdr:rowOff>
        </xdr:from>
        <xdr:to>
          <xdr:col>3</xdr:col>
          <xdr:colOff>495300</xdr:colOff>
          <xdr:row>14</xdr:row>
          <xdr:rowOff>276225</xdr:rowOff>
        </xdr:to>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1100-00001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14</xdr:row>
          <xdr:rowOff>57150</xdr:rowOff>
        </xdr:from>
        <xdr:to>
          <xdr:col>4</xdr:col>
          <xdr:colOff>495300</xdr:colOff>
          <xdr:row>14</xdr:row>
          <xdr:rowOff>276225</xdr:rowOff>
        </xdr:to>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1100-00001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14</xdr:row>
          <xdr:rowOff>57150</xdr:rowOff>
        </xdr:from>
        <xdr:to>
          <xdr:col>5</xdr:col>
          <xdr:colOff>495300</xdr:colOff>
          <xdr:row>14</xdr:row>
          <xdr:rowOff>276225</xdr:rowOff>
        </xdr:to>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1100-00001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15</xdr:row>
          <xdr:rowOff>57150</xdr:rowOff>
        </xdr:from>
        <xdr:to>
          <xdr:col>3</xdr:col>
          <xdr:colOff>495300</xdr:colOff>
          <xdr:row>15</xdr:row>
          <xdr:rowOff>276225</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1100-00001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15</xdr:row>
          <xdr:rowOff>57150</xdr:rowOff>
        </xdr:from>
        <xdr:to>
          <xdr:col>4</xdr:col>
          <xdr:colOff>495300</xdr:colOff>
          <xdr:row>15</xdr:row>
          <xdr:rowOff>276225</xdr:rowOff>
        </xdr:to>
        <xdr:sp macro="" textlink="">
          <xdr:nvSpPr>
            <xdr:cNvPr id="20512" name="Check Box 32" hidden="1">
              <a:extLst>
                <a:ext uri="{63B3BB69-23CF-44E3-9099-C40C66FF867C}">
                  <a14:compatExt spid="_x0000_s20512"/>
                </a:ext>
                <a:ext uri="{FF2B5EF4-FFF2-40B4-BE49-F238E27FC236}">
                  <a16:creationId xmlns:a16="http://schemas.microsoft.com/office/drawing/2014/main" id="{00000000-0008-0000-1100-00002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15</xdr:row>
          <xdr:rowOff>57150</xdr:rowOff>
        </xdr:from>
        <xdr:to>
          <xdr:col>5</xdr:col>
          <xdr:colOff>495300</xdr:colOff>
          <xdr:row>15</xdr:row>
          <xdr:rowOff>276225</xdr:rowOff>
        </xdr:to>
        <xdr:sp macro="" textlink="">
          <xdr:nvSpPr>
            <xdr:cNvPr id="20513" name="Check Box 33" hidden="1">
              <a:extLst>
                <a:ext uri="{63B3BB69-23CF-44E3-9099-C40C66FF867C}">
                  <a14:compatExt spid="_x0000_s20513"/>
                </a:ext>
                <a:ext uri="{FF2B5EF4-FFF2-40B4-BE49-F238E27FC236}">
                  <a16:creationId xmlns:a16="http://schemas.microsoft.com/office/drawing/2014/main" id="{00000000-0008-0000-1100-00002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16</xdr:row>
          <xdr:rowOff>57150</xdr:rowOff>
        </xdr:from>
        <xdr:to>
          <xdr:col>3</xdr:col>
          <xdr:colOff>495300</xdr:colOff>
          <xdr:row>16</xdr:row>
          <xdr:rowOff>276225</xdr:rowOff>
        </xdr:to>
        <xdr:sp macro="" textlink="">
          <xdr:nvSpPr>
            <xdr:cNvPr id="20514" name="Check Box 34" hidden="1">
              <a:extLst>
                <a:ext uri="{63B3BB69-23CF-44E3-9099-C40C66FF867C}">
                  <a14:compatExt spid="_x0000_s20514"/>
                </a:ext>
                <a:ext uri="{FF2B5EF4-FFF2-40B4-BE49-F238E27FC236}">
                  <a16:creationId xmlns:a16="http://schemas.microsoft.com/office/drawing/2014/main" id="{00000000-0008-0000-1100-00002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16</xdr:row>
          <xdr:rowOff>57150</xdr:rowOff>
        </xdr:from>
        <xdr:to>
          <xdr:col>4</xdr:col>
          <xdr:colOff>495300</xdr:colOff>
          <xdr:row>16</xdr:row>
          <xdr:rowOff>276225</xdr:rowOff>
        </xdr:to>
        <xdr:sp macro="" textlink="">
          <xdr:nvSpPr>
            <xdr:cNvPr id="20515" name="Check Box 35" hidden="1">
              <a:extLst>
                <a:ext uri="{63B3BB69-23CF-44E3-9099-C40C66FF867C}">
                  <a14:compatExt spid="_x0000_s20515"/>
                </a:ext>
                <a:ext uri="{FF2B5EF4-FFF2-40B4-BE49-F238E27FC236}">
                  <a16:creationId xmlns:a16="http://schemas.microsoft.com/office/drawing/2014/main" id="{00000000-0008-0000-1100-00002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16</xdr:row>
          <xdr:rowOff>57150</xdr:rowOff>
        </xdr:from>
        <xdr:to>
          <xdr:col>5</xdr:col>
          <xdr:colOff>495300</xdr:colOff>
          <xdr:row>16</xdr:row>
          <xdr:rowOff>276225</xdr:rowOff>
        </xdr:to>
        <xdr:sp macro="" textlink="">
          <xdr:nvSpPr>
            <xdr:cNvPr id="20516" name="Check Box 36" hidden="1">
              <a:extLst>
                <a:ext uri="{63B3BB69-23CF-44E3-9099-C40C66FF867C}">
                  <a14:compatExt spid="_x0000_s20516"/>
                </a:ext>
                <a:ext uri="{FF2B5EF4-FFF2-40B4-BE49-F238E27FC236}">
                  <a16:creationId xmlns:a16="http://schemas.microsoft.com/office/drawing/2014/main" id="{00000000-0008-0000-1100-00002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17</xdr:row>
          <xdr:rowOff>57150</xdr:rowOff>
        </xdr:from>
        <xdr:to>
          <xdr:col>3</xdr:col>
          <xdr:colOff>495300</xdr:colOff>
          <xdr:row>17</xdr:row>
          <xdr:rowOff>276225</xdr:rowOff>
        </xdr:to>
        <xdr:sp macro="" textlink="">
          <xdr:nvSpPr>
            <xdr:cNvPr id="20517" name="Check Box 37" hidden="1">
              <a:extLst>
                <a:ext uri="{63B3BB69-23CF-44E3-9099-C40C66FF867C}">
                  <a14:compatExt spid="_x0000_s20517"/>
                </a:ext>
                <a:ext uri="{FF2B5EF4-FFF2-40B4-BE49-F238E27FC236}">
                  <a16:creationId xmlns:a16="http://schemas.microsoft.com/office/drawing/2014/main" id="{00000000-0008-0000-1100-00002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17</xdr:row>
          <xdr:rowOff>57150</xdr:rowOff>
        </xdr:from>
        <xdr:to>
          <xdr:col>4</xdr:col>
          <xdr:colOff>495300</xdr:colOff>
          <xdr:row>17</xdr:row>
          <xdr:rowOff>276225</xdr:rowOff>
        </xdr:to>
        <xdr:sp macro="" textlink="">
          <xdr:nvSpPr>
            <xdr:cNvPr id="20518" name="Check Box 38" hidden="1">
              <a:extLst>
                <a:ext uri="{63B3BB69-23CF-44E3-9099-C40C66FF867C}">
                  <a14:compatExt spid="_x0000_s20518"/>
                </a:ext>
                <a:ext uri="{FF2B5EF4-FFF2-40B4-BE49-F238E27FC236}">
                  <a16:creationId xmlns:a16="http://schemas.microsoft.com/office/drawing/2014/main" id="{00000000-0008-0000-1100-00002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17</xdr:row>
          <xdr:rowOff>57150</xdr:rowOff>
        </xdr:from>
        <xdr:to>
          <xdr:col>5</xdr:col>
          <xdr:colOff>495300</xdr:colOff>
          <xdr:row>17</xdr:row>
          <xdr:rowOff>276225</xdr:rowOff>
        </xdr:to>
        <xdr:sp macro="" textlink="">
          <xdr:nvSpPr>
            <xdr:cNvPr id="20519" name="Check Box 39" hidden="1">
              <a:extLst>
                <a:ext uri="{63B3BB69-23CF-44E3-9099-C40C66FF867C}">
                  <a14:compatExt spid="_x0000_s20519"/>
                </a:ext>
                <a:ext uri="{FF2B5EF4-FFF2-40B4-BE49-F238E27FC236}">
                  <a16:creationId xmlns:a16="http://schemas.microsoft.com/office/drawing/2014/main" id="{00000000-0008-0000-1100-00002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18</xdr:row>
          <xdr:rowOff>57150</xdr:rowOff>
        </xdr:from>
        <xdr:to>
          <xdr:col>3</xdr:col>
          <xdr:colOff>495300</xdr:colOff>
          <xdr:row>18</xdr:row>
          <xdr:rowOff>276225</xdr:rowOff>
        </xdr:to>
        <xdr:sp macro="" textlink="">
          <xdr:nvSpPr>
            <xdr:cNvPr id="20520" name="Check Box 40" hidden="1">
              <a:extLst>
                <a:ext uri="{63B3BB69-23CF-44E3-9099-C40C66FF867C}">
                  <a14:compatExt spid="_x0000_s20520"/>
                </a:ext>
                <a:ext uri="{FF2B5EF4-FFF2-40B4-BE49-F238E27FC236}">
                  <a16:creationId xmlns:a16="http://schemas.microsoft.com/office/drawing/2014/main" id="{00000000-0008-0000-1100-00002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18</xdr:row>
          <xdr:rowOff>57150</xdr:rowOff>
        </xdr:from>
        <xdr:to>
          <xdr:col>4</xdr:col>
          <xdr:colOff>495300</xdr:colOff>
          <xdr:row>18</xdr:row>
          <xdr:rowOff>276225</xdr:rowOff>
        </xdr:to>
        <xdr:sp macro="" textlink="">
          <xdr:nvSpPr>
            <xdr:cNvPr id="20521" name="Check Box 41" hidden="1">
              <a:extLst>
                <a:ext uri="{63B3BB69-23CF-44E3-9099-C40C66FF867C}">
                  <a14:compatExt spid="_x0000_s20521"/>
                </a:ext>
                <a:ext uri="{FF2B5EF4-FFF2-40B4-BE49-F238E27FC236}">
                  <a16:creationId xmlns:a16="http://schemas.microsoft.com/office/drawing/2014/main" id="{00000000-0008-0000-1100-00002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18</xdr:row>
          <xdr:rowOff>57150</xdr:rowOff>
        </xdr:from>
        <xdr:to>
          <xdr:col>5</xdr:col>
          <xdr:colOff>495300</xdr:colOff>
          <xdr:row>18</xdr:row>
          <xdr:rowOff>276225</xdr:rowOff>
        </xdr:to>
        <xdr:sp macro="" textlink="">
          <xdr:nvSpPr>
            <xdr:cNvPr id="20522" name="Check Box 42" hidden="1">
              <a:extLst>
                <a:ext uri="{63B3BB69-23CF-44E3-9099-C40C66FF867C}">
                  <a14:compatExt spid="_x0000_s20522"/>
                </a:ext>
                <a:ext uri="{FF2B5EF4-FFF2-40B4-BE49-F238E27FC236}">
                  <a16:creationId xmlns:a16="http://schemas.microsoft.com/office/drawing/2014/main" id="{00000000-0008-0000-1100-00002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19</xdr:row>
          <xdr:rowOff>57150</xdr:rowOff>
        </xdr:from>
        <xdr:to>
          <xdr:col>3</xdr:col>
          <xdr:colOff>495300</xdr:colOff>
          <xdr:row>19</xdr:row>
          <xdr:rowOff>276225</xdr:rowOff>
        </xdr:to>
        <xdr:sp macro="" textlink="">
          <xdr:nvSpPr>
            <xdr:cNvPr id="20523" name="Check Box 43" hidden="1">
              <a:extLst>
                <a:ext uri="{63B3BB69-23CF-44E3-9099-C40C66FF867C}">
                  <a14:compatExt spid="_x0000_s20523"/>
                </a:ext>
                <a:ext uri="{FF2B5EF4-FFF2-40B4-BE49-F238E27FC236}">
                  <a16:creationId xmlns:a16="http://schemas.microsoft.com/office/drawing/2014/main" id="{00000000-0008-0000-1100-00002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19</xdr:row>
          <xdr:rowOff>57150</xdr:rowOff>
        </xdr:from>
        <xdr:to>
          <xdr:col>4</xdr:col>
          <xdr:colOff>495300</xdr:colOff>
          <xdr:row>19</xdr:row>
          <xdr:rowOff>276225</xdr:rowOff>
        </xdr:to>
        <xdr:sp macro="" textlink="">
          <xdr:nvSpPr>
            <xdr:cNvPr id="20524" name="Check Box 44" hidden="1">
              <a:extLst>
                <a:ext uri="{63B3BB69-23CF-44E3-9099-C40C66FF867C}">
                  <a14:compatExt spid="_x0000_s20524"/>
                </a:ext>
                <a:ext uri="{FF2B5EF4-FFF2-40B4-BE49-F238E27FC236}">
                  <a16:creationId xmlns:a16="http://schemas.microsoft.com/office/drawing/2014/main" id="{00000000-0008-0000-1100-00002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19</xdr:row>
          <xdr:rowOff>57150</xdr:rowOff>
        </xdr:from>
        <xdr:to>
          <xdr:col>5</xdr:col>
          <xdr:colOff>495300</xdr:colOff>
          <xdr:row>19</xdr:row>
          <xdr:rowOff>276225</xdr:rowOff>
        </xdr:to>
        <xdr:sp macro="" textlink="">
          <xdr:nvSpPr>
            <xdr:cNvPr id="20525" name="Check Box 45" hidden="1">
              <a:extLst>
                <a:ext uri="{63B3BB69-23CF-44E3-9099-C40C66FF867C}">
                  <a14:compatExt spid="_x0000_s20525"/>
                </a:ext>
                <a:ext uri="{FF2B5EF4-FFF2-40B4-BE49-F238E27FC236}">
                  <a16:creationId xmlns:a16="http://schemas.microsoft.com/office/drawing/2014/main" id="{00000000-0008-0000-1100-00002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194236</xdr:colOff>
      <xdr:row>7</xdr:row>
      <xdr:rowOff>254000</xdr:rowOff>
    </xdr:from>
    <xdr:to>
      <xdr:col>11</xdr:col>
      <xdr:colOff>702236</xdr:colOff>
      <xdr:row>10</xdr:row>
      <xdr:rowOff>50800</xdr:rowOff>
    </xdr:to>
    <xdr:sp macro="" textlink="">
      <xdr:nvSpPr>
        <xdr:cNvPr id="48" name="円/楕円 47">
          <a:extLst>
            <a:ext uri="{FF2B5EF4-FFF2-40B4-BE49-F238E27FC236}">
              <a16:creationId xmlns:a16="http://schemas.microsoft.com/office/drawing/2014/main" id="{00000000-0008-0000-1800-000030000000}"/>
            </a:ext>
          </a:extLst>
        </xdr:cNvPr>
        <xdr:cNvSpPr/>
      </xdr:nvSpPr>
      <xdr:spPr>
        <a:xfrm>
          <a:off x="11881971" y="2730500"/>
          <a:ext cx="508000" cy="838947"/>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192742</xdr:colOff>
      <xdr:row>8</xdr:row>
      <xdr:rowOff>292100</xdr:rowOff>
    </xdr:from>
    <xdr:to>
      <xdr:col>12</xdr:col>
      <xdr:colOff>700742</xdr:colOff>
      <xdr:row>12</xdr:row>
      <xdr:rowOff>342900</xdr:rowOff>
    </xdr:to>
    <xdr:sp macro="" textlink="">
      <xdr:nvSpPr>
        <xdr:cNvPr id="49" name="円/楕円 48">
          <a:extLst>
            <a:ext uri="{FF2B5EF4-FFF2-40B4-BE49-F238E27FC236}">
              <a16:creationId xmlns:a16="http://schemas.microsoft.com/office/drawing/2014/main" id="{00000000-0008-0000-1800-000031000000}"/>
            </a:ext>
          </a:extLst>
        </xdr:cNvPr>
        <xdr:cNvSpPr/>
      </xdr:nvSpPr>
      <xdr:spPr>
        <a:xfrm>
          <a:off x="12788154" y="3115982"/>
          <a:ext cx="508000" cy="144033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8</xdr:col>
      <xdr:colOff>145677</xdr:colOff>
      <xdr:row>14</xdr:row>
      <xdr:rowOff>107577</xdr:rowOff>
    </xdr:from>
    <xdr:ext cx="2540000" cy="275717"/>
    <xdr:sp macro="" textlink="">
      <xdr:nvSpPr>
        <xdr:cNvPr id="50" name="正方形/長方形 49">
          <a:extLst>
            <a:ext uri="{FF2B5EF4-FFF2-40B4-BE49-F238E27FC236}">
              <a16:creationId xmlns:a16="http://schemas.microsoft.com/office/drawing/2014/main" id="{00000000-0008-0000-1800-000032000000}"/>
            </a:ext>
          </a:extLst>
        </xdr:cNvPr>
        <xdr:cNvSpPr/>
      </xdr:nvSpPr>
      <xdr:spPr>
        <a:xfrm>
          <a:off x="8998324" y="5015753"/>
          <a:ext cx="2540000" cy="27571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100"/>
            <a:t>資料が重複するため添付の省略が可能。</a:t>
          </a:r>
        </a:p>
      </xdr:txBody>
    </xdr:sp>
    <xdr:clientData/>
  </xdr:oneCellAnchor>
  <xdr:twoCellAnchor>
    <xdr:from>
      <xdr:col>9</xdr:col>
      <xdr:colOff>508001</xdr:colOff>
      <xdr:row>9</xdr:row>
      <xdr:rowOff>275321</xdr:rowOff>
    </xdr:from>
    <xdr:to>
      <xdr:col>11</xdr:col>
      <xdr:colOff>268631</xdr:colOff>
      <xdr:row>14</xdr:row>
      <xdr:rowOff>107577</xdr:rowOff>
    </xdr:to>
    <xdr:cxnSp macro="">
      <xdr:nvCxnSpPr>
        <xdr:cNvPr id="51" name="直線矢印コネクタ 50">
          <a:extLst>
            <a:ext uri="{FF2B5EF4-FFF2-40B4-BE49-F238E27FC236}">
              <a16:creationId xmlns:a16="http://schemas.microsoft.com/office/drawing/2014/main" id="{00000000-0008-0000-1800-000033000000}"/>
            </a:ext>
          </a:extLst>
        </xdr:cNvPr>
        <xdr:cNvCxnSpPr>
          <a:stCxn id="50" idx="0"/>
          <a:endCxn id="48" idx="3"/>
        </xdr:cNvCxnSpPr>
      </xdr:nvCxnSpPr>
      <xdr:spPr>
        <a:xfrm flipV="1">
          <a:off x="10380383" y="3446586"/>
          <a:ext cx="1575983" cy="1569167"/>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508001</xdr:colOff>
      <xdr:row>12</xdr:row>
      <xdr:rowOff>131969</xdr:rowOff>
    </xdr:from>
    <xdr:to>
      <xdr:col>12</xdr:col>
      <xdr:colOff>267137</xdr:colOff>
      <xdr:row>14</xdr:row>
      <xdr:rowOff>107577</xdr:rowOff>
    </xdr:to>
    <xdr:cxnSp macro="">
      <xdr:nvCxnSpPr>
        <xdr:cNvPr id="52" name="直線矢印コネクタ 51">
          <a:extLst>
            <a:ext uri="{FF2B5EF4-FFF2-40B4-BE49-F238E27FC236}">
              <a16:creationId xmlns:a16="http://schemas.microsoft.com/office/drawing/2014/main" id="{00000000-0008-0000-1800-000034000000}"/>
            </a:ext>
          </a:extLst>
        </xdr:cNvPr>
        <xdr:cNvCxnSpPr>
          <a:stCxn id="50" idx="0"/>
          <a:endCxn id="49" idx="3"/>
        </xdr:cNvCxnSpPr>
      </xdr:nvCxnSpPr>
      <xdr:spPr>
        <a:xfrm flipV="1">
          <a:off x="10380383" y="4345381"/>
          <a:ext cx="2482166" cy="670372"/>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941293</xdr:colOff>
      <xdr:row>0</xdr:row>
      <xdr:rowOff>156883</xdr:rowOff>
    </xdr:from>
    <xdr:to>
      <xdr:col>1</xdr:col>
      <xdr:colOff>3039047</xdr:colOff>
      <xdr:row>3</xdr:row>
      <xdr:rowOff>116385</xdr:rowOff>
    </xdr:to>
    <xdr:sp macro="" textlink="">
      <xdr:nvSpPr>
        <xdr:cNvPr id="2" name="角丸四角形 5">
          <a:extLst>
            <a:ext uri="{FF2B5EF4-FFF2-40B4-BE49-F238E27FC236}">
              <a16:creationId xmlns:a16="http://schemas.microsoft.com/office/drawing/2014/main" id="{00000000-0008-0000-1800-000002000000}"/>
            </a:ext>
          </a:extLst>
        </xdr:cNvPr>
        <xdr:cNvSpPr/>
      </xdr:nvSpPr>
      <xdr:spPr>
        <a:xfrm>
          <a:off x="1344705" y="156883"/>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60</xdr:col>
      <xdr:colOff>47625</xdr:colOff>
      <xdr:row>14</xdr:row>
      <xdr:rowOff>167802</xdr:rowOff>
    </xdr:from>
    <xdr:ext cx="945176" cy="252132"/>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31118175" y="2739552"/>
          <a:ext cx="945176" cy="252132"/>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←記載漏れ注意</a:t>
          </a:r>
          <a:endParaRPr lang="ja-JP" altLang="en-US"/>
        </a:p>
      </xdr:txBody>
    </xdr:sp>
    <xdr:clientData/>
  </xdr:oneCellAnchor>
  <xdr:oneCellAnchor>
    <xdr:from>
      <xdr:col>54</xdr:col>
      <xdr:colOff>114300</xdr:colOff>
      <xdr:row>14</xdr:row>
      <xdr:rowOff>167802</xdr:rowOff>
    </xdr:from>
    <xdr:ext cx="1108525" cy="252132"/>
    <xdr:sp macro="" textlink="">
      <xdr:nvSpPr>
        <xdr:cNvPr id="3" name="Text Box 3">
          <a:extLst>
            <a:ext uri="{FF2B5EF4-FFF2-40B4-BE49-F238E27FC236}">
              <a16:creationId xmlns:a16="http://schemas.microsoft.com/office/drawing/2014/main" id="{00000000-0008-0000-0200-000003000000}"/>
            </a:ext>
          </a:extLst>
        </xdr:cNvPr>
        <xdr:cNvSpPr txBox="1">
          <a:spLocks noChangeArrowheads="1"/>
        </xdr:cNvSpPr>
      </xdr:nvSpPr>
      <xdr:spPr bwMode="auto">
        <a:xfrm>
          <a:off x="27070050" y="2739552"/>
          <a:ext cx="1108525" cy="252132"/>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endParaRPr lang="ja-JP" altLang="en-US"/>
        </a:p>
      </xdr:txBody>
    </xdr:sp>
    <xdr:clientData/>
  </xdr:oneCellAnchor>
  <xdr:twoCellAnchor>
    <xdr:from>
      <xdr:col>21</xdr:col>
      <xdr:colOff>136072</xdr:colOff>
      <xdr:row>2</xdr:row>
      <xdr:rowOff>0</xdr:rowOff>
    </xdr:from>
    <xdr:to>
      <xdr:col>21</xdr:col>
      <xdr:colOff>2233826</xdr:colOff>
      <xdr:row>4</xdr:row>
      <xdr:rowOff>174816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6822622" y="571500"/>
          <a:ext cx="2097754" cy="92729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60</xdr:col>
      <xdr:colOff>47625</xdr:colOff>
      <xdr:row>12</xdr:row>
      <xdr:rowOff>106401</xdr:rowOff>
    </xdr:from>
    <xdr:ext cx="945176" cy="250298"/>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31175325" y="2878176"/>
          <a:ext cx="945176" cy="250298"/>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←記載漏れ注意</a:t>
          </a:r>
          <a:endParaRPr lang="ja-JP" altLang="en-US"/>
        </a:p>
      </xdr:txBody>
    </xdr:sp>
    <xdr:clientData/>
  </xdr:oneCellAnchor>
  <xdr:oneCellAnchor>
    <xdr:from>
      <xdr:col>54</xdr:col>
      <xdr:colOff>114300</xdr:colOff>
      <xdr:row>12</xdr:row>
      <xdr:rowOff>106401</xdr:rowOff>
    </xdr:from>
    <xdr:ext cx="1108525" cy="250298"/>
    <xdr:sp macro="" textlink="">
      <xdr:nvSpPr>
        <xdr:cNvPr id="3" name="Text Box 3">
          <a:extLst>
            <a:ext uri="{FF2B5EF4-FFF2-40B4-BE49-F238E27FC236}">
              <a16:creationId xmlns:a16="http://schemas.microsoft.com/office/drawing/2014/main" id="{00000000-0008-0000-0300-000003000000}"/>
            </a:ext>
          </a:extLst>
        </xdr:cNvPr>
        <xdr:cNvSpPr txBox="1">
          <a:spLocks noChangeArrowheads="1"/>
        </xdr:cNvSpPr>
      </xdr:nvSpPr>
      <xdr:spPr bwMode="auto">
        <a:xfrm>
          <a:off x="27127200" y="2878176"/>
          <a:ext cx="1108525" cy="250298"/>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endParaRPr lang="ja-JP" altLang="en-US"/>
        </a:p>
      </xdr:txBody>
    </xdr:sp>
    <xdr:clientData/>
  </xdr:oneCellAnchor>
  <xdr:oneCellAnchor>
    <xdr:from>
      <xdr:col>60</xdr:col>
      <xdr:colOff>47625</xdr:colOff>
      <xdr:row>9</xdr:row>
      <xdr:rowOff>315560</xdr:rowOff>
    </xdr:from>
    <xdr:ext cx="945176" cy="259541"/>
    <xdr:sp macro="" textlink="">
      <xdr:nvSpPr>
        <xdr:cNvPr id="4" name="Text Box 1">
          <a:extLst>
            <a:ext uri="{FF2B5EF4-FFF2-40B4-BE49-F238E27FC236}">
              <a16:creationId xmlns:a16="http://schemas.microsoft.com/office/drawing/2014/main" id="{00000000-0008-0000-0300-000004000000}"/>
            </a:ext>
          </a:extLst>
        </xdr:cNvPr>
        <xdr:cNvSpPr txBox="1">
          <a:spLocks noChangeArrowheads="1"/>
        </xdr:cNvSpPr>
      </xdr:nvSpPr>
      <xdr:spPr bwMode="auto">
        <a:xfrm>
          <a:off x="31175325" y="9707210"/>
          <a:ext cx="945176" cy="259541"/>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←記載漏れ注意</a:t>
          </a:r>
          <a:endParaRPr lang="ja-JP" altLang="en-US"/>
        </a:p>
      </xdr:txBody>
    </xdr:sp>
    <xdr:clientData/>
  </xdr:oneCellAnchor>
  <xdr:oneCellAnchor>
    <xdr:from>
      <xdr:col>54</xdr:col>
      <xdr:colOff>114300</xdr:colOff>
      <xdr:row>9</xdr:row>
      <xdr:rowOff>315560</xdr:rowOff>
    </xdr:from>
    <xdr:ext cx="1108525" cy="259541"/>
    <xdr:sp macro="" textlink="">
      <xdr:nvSpPr>
        <xdr:cNvPr id="5" name="Text Box 3">
          <a:extLst>
            <a:ext uri="{FF2B5EF4-FFF2-40B4-BE49-F238E27FC236}">
              <a16:creationId xmlns:a16="http://schemas.microsoft.com/office/drawing/2014/main" id="{00000000-0008-0000-0300-000005000000}"/>
            </a:ext>
          </a:extLst>
        </xdr:cNvPr>
        <xdr:cNvSpPr txBox="1">
          <a:spLocks noChangeArrowheads="1"/>
        </xdr:cNvSpPr>
      </xdr:nvSpPr>
      <xdr:spPr bwMode="auto">
        <a:xfrm>
          <a:off x="27127200" y="9707210"/>
          <a:ext cx="1108525" cy="259541"/>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endParaRPr lang="ja-JP" altLang="en-US"/>
        </a:p>
      </xdr:txBody>
    </xdr:sp>
    <xdr:clientData/>
  </xdr:oneCellAnchor>
  <xdr:oneCellAnchor>
    <xdr:from>
      <xdr:col>60</xdr:col>
      <xdr:colOff>47625</xdr:colOff>
      <xdr:row>9</xdr:row>
      <xdr:rowOff>315560</xdr:rowOff>
    </xdr:from>
    <xdr:ext cx="945176" cy="259541"/>
    <xdr:sp macro="" textlink="">
      <xdr:nvSpPr>
        <xdr:cNvPr id="6" name="Text Box 1">
          <a:extLst>
            <a:ext uri="{FF2B5EF4-FFF2-40B4-BE49-F238E27FC236}">
              <a16:creationId xmlns:a16="http://schemas.microsoft.com/office/drawing/2014/main" id="{00000000-0008-0000-0300-000006000000}"/>
            </a:ext>
          </a:extLst>
        </xdr:cNvPr>
        <xdr:cNvSpPr txBox="1">
          <a:spLocks noChangeArrowheads="1"/>
        </xdr:cNvSpPr>
      </xdr:nvSpPr>
      <xdr:spPr bwMode="auto">
        <a:xfrm>
          <a:off x="31175325" y="9707210"/>
          <a:ext cx="945176" cy="259541"/>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←記載漏れ注意</a:t>
          </a:r>
          <a:endParaRPr lang="ja-JP" altLang="en-US"/>
        </a:p>
      </xdr:txBody>
    </xdr:sp>
    <xdr:clientData/>
  </xdr:oneCellAnchor>
  <xdr:oneCellAnchor>
    <xdr:from>
      <xdr:col>54</xdr:col>
      <xdr:colOff>114300</xdr:colOff>
      <xdr:row>9</xdr:row>
      <xdr:rowOff>315560</xdr:rowOff>
    </xdr:from>
    <xdr:ext cx="1108525" cy="259541"/>
    <xdr:sp macro="" textlink="">
      <xdr:nvSpPr>
        <xdr:cNvPr id="7" name="Text Box 3">
          <a:extLst>
            <a:ext uri="{FF2B5EF4-FFF2-40B4-BE49-F238E27FC236}">
              <a16:creationId xmlns:a16="http://schemas.microsoft.com/office/drawing/2014/main" id="{00000000-0008-0000-0300-000007000000}"/>
            </a:ext>
          </a:extLst>
        </xdr:cNvPr>
        <xdr:cNvSpPr txBox="1">
          <a:spLocks noChangeArrowheads="1"/>
        </xdr:cNvSpPr>
      </xdr:nvSpPr>
      <xdr:spPr bwMode="auto">
        <a:xfrm>
          <a:off x="27127200" y="9707210"/>
          <a:ext cx="1108525" cy="259541"/>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endParaRPr lang="ja-JP" altLang="en-US"/>
        </a:p>
      </xdr:txBody>
    </xdr:sp>
    <xdr:clientData/>
  </xdr:oneCellAnchor>
  <xdr:twoCellAnchor>
    <xdr:from>
      <xdr:col>21</xdr:col>
      <xdr:colOff>328839</xdr:colOff>
      <xdr:row>3</xdr:row>
      <xdr:rowOff>79375</xdr:rowOff>
    </xdr:from>
    <xdr:to>
      <xdr:col>21</xdr:col>
      <xdr:colOff>2426593</xdr:colOff>
      <xdr:row>5</xdr:row>
      <xdr:rowOff>242851</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6996339" y="1146175"/>
          <a:ext cx="2097754" cy="92547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39984</xdr:colOff>
      <xdr:row>24</xdr:row>
      <xdr:rowOff>19050</xdr:rowOff>
    </xdr:from>
    <xdr:to>
      <xdr:col>9</xdr:col>
      <xdr:colOff>261676</xdr:colOff>
      <xdr:row>26</xdr:row>
      <xdr:rowOff>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7377374" y="6414407"/>
          <a:ext cx="274027" cy="650840"/>
        </a:xfrm>
        <a:prstGeom prst="rightBrace">
          <a:avLst>
            <a:gd name="adj1" fmla="val 8333"/>
            <a:gd name="adj2" fmla="val 35526"/>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460550</xdr:colOff>
      <xdr:row>12</xdr:row>
      <xdr:rowOff>20934</xdr:rowOff>
    </xdr:from>
    <xdr:to>
      <xdr:col>7</xdr:col>
      <xdr:colOff>1658139</xdr:colOff>
      <xdr:row>16</xdr:row>
      <xdr:rowOff>138180</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720632" y="2930769"/>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74613</xdr:colOff>
      <xdr:row>29</xdr:row>
      <xdr:rowOff>26988</xdr:rowOff>
    </xdr:from>
    <xdr:to>
      <xdr:col>8</xdr:col>
      <xdr:colOff>255588</xdr:colOff>
      <xdr:row>31</xdr:row>
      <xdr:rowOff>7938</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7424738" y="6313488"/>
          <a:ext cx="180975" cy="66357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9</xdr:col>
      <xdr:colOff>238124</xdr:colOff>
      <xdr:row>23</xdr:row>
      <xdr:rowOff>211137</xdr:rowOff>
    </xdr:from>
    <xdr:ext cx="4448175" cy="1935583"/>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7889874" y="4465637"/>
          <a:ext cx="4448175" cy="193558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a:solidFill>
                <a:schemeClr val="tx1"/>
              </a:solidFill>
              <a:effectLst/>
              <a:latin typeface="+mn-lt"/>
              <a:ea typeface="+mn-ea"/>
              <a:cs typeface="+mn-cs"/>
            </a:rPr>
            <a:t>　コリンズ</a:t>
          </a:r>
          <a:r>
            <a:rPr lang="ja-JP" altLang="ja-JP" sz="1100">
              <a:solidFill>
                <a:schemeClr val="tx1"/>
              </a:solidFill>
              <a:effectLst/>
              <a:latin typeface="+mn-lt"/>
              <a:ea typeface="+mn-ea"/>
              <a:cs typeface="+mn-cs"/>
            </a:rPr>
            <a:t>登録確認書により工期の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を超えて従事していることが分かる場合、実績を認める。</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以下又は確認できない場合、求められている施工実績に係る施工期間の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でもよい）を超えて従事（役職経験ありの場合、役職従事期間の資料も含む）したことが証明できる資料（実施工程表等）の写</a:t>
          </a:r>
          <a:r>
            <a:rPr lang="ja-JP" altLang="en-US" sz="1100">
              <a:solidFill>
                <a:schemeClr val="tx1"/>
              </a:solidFill>
              <a:effectLst/>
              <a:latin typeface="+mn-lt"/>
              <a:ea typeface="+mn-ea"/>
              <a:cs typeface="+mn-cs"/>
            </a:rPr>
            <a:t>しにより実績を認める。</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「役職経験有り」とは、求められている施工実績に係る施工期間の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（または工期の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）を超えて監理技術者（特例監理技術者含む）、主任技術者、現場代理人に従事した工事実績を有する場合をいう。なお、監理技術者補佐は、「役職経験無し」とする。</a:t>
          </a:r>
          <a:endParaRPr kumimoji="1" lang="ja-JP" altLang="en-US" sz="1100">
            <a:solidFill>
              <a:schemeClr val="tx1"/>
            </a:solidFill>
          </a:endParaRPr>
        </a:p>
      </xdr:txBody>
    </xdr:sp>
    <xdr:clientData/>
  </xdr:oneCellAnchor>
  <xdr:twoCellAnchor>
    <xdr:from>
      <xdr:col>6</xdr:col>
      <xdr:colOff>847725</xdr:colOff>
      <xdr:row>9</xdr:row>
      <xdr:rowOff>57150</xdr:rowOff>
    </xdr:from>
    <xdr:to>
      <xdr:col>7</xdr:col>
      <xdr:colOff>2050129</xdr:colOff>
      <xdr:row>14</xdr:row>
      <xdr:rowOff>256458</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5114925" y="1485900"/>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oneCellAnchor>
    <xdr:from>
      <xdr:col>8</xdr:col>
      <xdr:colOff>277813</xdr:colOff>
      <xdr:row>43</xdr:row>
      <xdr:rowOff>7937</xdr:rowOff>
    </xdr:from>
    <xdr:ext cx="5881687" cy="825501"/>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7627938" y="10040937"/>
          <a:ext cx="5881687" cy="82550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a:solidFill>
                <a:srgbClr val="FF0000"/>
              </a:solidFill>
              <a:effectLst/>
              <a:latin typeface="+mn-lt"/>
              <a:ea typeface="+mn-ea"/>
              <a:cs typeface="+mn-cs"/>
            </a:rPr>
            <a:t>例３：</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入札参加資格の条件として専任を要する工事において、特記仕様書で専任配置の特例が認められている場合、</a:t>
          </a:r>
          <a:r>
            <a:rPr lang="ja-JP" altLang="en-US" sz="1100" b="1" u="none">
              <a:solidFill>
                <a:srgbClr val="FF0000"/>
              </a:solidFill>
              <a:effectLst/>
              <a:latin typeface="+mn-lt"/>
              <a:ea typeface="+mn-ea"/>
              <a:cs typeface="+mn-cs"/>
            </a:rPr>
            <a:t>専任特例で対応予定であれば、別紙３－４の提出が必要であり、提出がなければ入札参加資格なしとする。</a:t>
          </a:r>
          <a:endParaRPr kumimoji="1" lang="ja-JP" altLang="en-US" sz="1100" b="1" u="none">
            <a:solidFill>
              <a:srgbClr val="FF0000"/>
            </a:solidFill>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8</xdr:col>
      <xdr:colOff>111125</xdr:colOff>
      <xdr:row>20</xdr:row>
      <xdr:rowOff>44450</xdr:rowOff>
    </xdr:from>
    <xdr:to>
      <xdr:col>9</xdr:col>
      <xdr:colOff>273050</xdr:colOff>
      <xdr:row>37</xdr:row>
      <xdr:rowOff>311150</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a:xfrm>
          <a:off x="7461250" y="3338513"/>
          <a:ext cx="463550" cy="5314950"/>
        </a:xfrm>
        <a:prstGeom prst="rightBrace">
          <a:avLst>
            <a:gd name="adj1" fmla="val 0"/>
            <a:gd name="adj2" fmla="val 4925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190500</xdr:colOff>
      <xdr:row>6</xdr:row>
      <xdr:rowOff>9525</xdr:rowOff>
    </xdr:from>
    <xdr:to>
      <xdr:col>7</xdr:col>
      <xdr:colOff>2171700</xdr:colOff>
      <xdr:row>12</xdr:row>
      <xdr:rowOff>0</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flipH="1">
          <a:off x="190500" y="981075"/>
          <a:ext cx="7143750" cy="7905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9526</xdr:colOff>
      <xdr:row>20</xdr:row>
      <xdr:rowOff>9525</xdr:rowOff>
    </xdr:from>
    <xdr:to>
      <xdr:col>8</xdr:col>
      <xdr:colOff>0</xdr:colOff>
      <xdr:row>38</xdr:row>
      <xdr:rowOff>0</xdr:rowOff>
    </xdr:to>
    <xdr:cxnSp macro="">
      <xdr:nvCxnSpPr>
        <xdr:cNvPr id="6" name="直線コネクタ 5">
          <a:extLst>
            <a:ext uri="{FF2B5EF4-FFF2-40B4-BE49-F238E27FC236}">
              <a16:creationId xmlns:a16="http://schemas.microsoft.com/office/drawing/2014/main" id="{00000000-0008-0000-0600-000006000000}"/>
            </a:ext>
          </a:extLst>
        </xdr:cNvPr>
        <xdr:cNvCxnSpPr/>
      </xdr:nvCxnSpPr>
      <xdr:spPr>
        <a:xfrm flipH="1">
          <a:off x="219076" y="3143250"/>
          <a:ext cx="7124699" cy="51911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8918</xdr:colOff>
      <xdr:row>10</xdr:row>
      <xdr:rowOff>128072</xdr:rowOff>
    </xdr:from>
    <xdr:to>
      <xdr:col>7</xdr:col>
      <xdr:colOff>2104621</xdr:colOff>
      <xdr:row>15</xdr:row>
      <xdr:rowOff>45269</xdr:rowOff>
    </xdr:to>
    <xdr:sp macro="" textlink="">
      <xdr:nvSpPr>
        <xdr:cNvPr id="5" name="角丸四角形 4">
          <a:extLst>
            <a:ext uri="{FF2B5EF4-FFF2-40B4-BE49-F238E27FC236}">
              <a16:creationId xmlns:a16="http://schemas.microsoft.com/office/drawing/2014/main" id="{00000000-0008-0000-0600-000005000000}"/>
            </a:ext>
          </a:extLst>
        </xdr:cNvPr>
        <xdr:cNvSpPr/>
      </xdr:nvSpPr>
      <xdr:spPr>
        <a:xfrm>
          <a:off x="5176231" y="1644135"/>
          <a:ext cx="2095703" cy="94113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oneCellAnchor>
    <xdr:from>
      <xdr:col>8</xdr:col>
      <xdr:colOff>182562</xdr:colOff>
      <xdr:row>43</xdr:row>
      <xdr:rowOff>127001</xdr:rowOff>
    </xdr:from>
    <xdr:ext cx="5881687" cy="825501"/>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7532687" y="10160001"/>
          <a:ext cx="5881687" cy="82550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a:solidFill>
                <a:srgbClr val="FF0000"/>
              </a:solidFill>
              <a:effectLst/>
              <a:latin typeface="+mn-lt"/>
              <a:ea typeface="+mn-ea"/>
              <a:cs typeface="+mn-cs"/>
            </a:rPr>
            <a:t>例３：</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入札参加資格の条件として専任を要する工事において、特記仕様書で専任配置の特例が認められている場合、</a:t>
          </a:r>
          <a:r>
            <a:rPr lang="ja-JP" altLang="en-US" sz="1100" b="1" u="none">
              <a:solidFill>
                <a:srgbClr val="FF0000"/>
              </a:solidFill>
              <a:effectLst/>
              <a:latin typeface="+mn-lt"/>
              <a:ea typeface="+mn-ea"/>
              <a:cs typeface="+mn-cs"/>
            </a:rPr>
            <a:t>専任特例で対応予定であれば、別紙３－４の提出が必要であり、提出がなければ入札参加資格なしとする。</a:t>
          </a:r>
          <a:endParaRPr kumimoji="1" lang="ja-JP" altLang="en-US" sz="1100" b="1" u="none">
            <a:solidFill>
              <a:srgbClr val="FF0000"/>
            </a:solidFill>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8</xdr:col>
      <xdr:colOff>38100</xdr:colOff>
      <xdr:row>30</xdr:row>
      <xdr:rowOff>19050</xdr:rowOff>
    </xdr:from>
    <xdr:to>
      <xdr:col>8</xdr:col>
      <xdr:colOff>276225</xdr:colOff>
      <xdr:row>32</xdr:row>
      <xdr:rowOff>0</xdr:rowOff>
    </xdr:to>
    <xdr:sp macro="" textlink="">
      <xdr:nvSpPr>
        <xdr:cNvPr id="2" name="右中かっこ 1">
          <a:extLst>
            <a:ext uri="{FF2B5EF4-FFF2-40B4-BE49-F238E27FC236}">
              <a16:creationId xmlns:a16="http://schemas.microsoft.com/office/drawing/2014/main" id="{00000000-0008-0000-0700-000002000000}"/>
            </a:ext>
          </a:extLst>
        </xdr:cNvPr>
        <xdr:cNvSpPr/>
      </xdr:nvSpPr>
      <xdr:spPr>
        <a:xfrm>
          <a:off x="7381875" y="6448425"/>
          <a:ext cx="238125" cy="666750"/>
        </a:xfrm>
        <a:prstGeom prst="rightBrace">
          <a:avLst>
            <a:gd name="adj1" fmla="val 8333"/>
            <a:gd name="adj2" fmla="val 3714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8</xdr:col>
      <xdr:colOff>276225</xdr:colOff>
      <xdr:row>23</xdr:row>
      <xdr:rowOff>247650</xdr:rowOff>
    </xdr:from>
    <xdr:ext cx="4448175" cy="1935583"/>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7620000" y="4486275"/>
          <a:ext cx="4448175" cy="193558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a:solidFill>
                <a:schemeClr val="tx1"/>
              </a:solidFill>
              <a:effectLst/>
              <a:latin typeface="+mn-lt"/>
              <a:ea typeface="+mn-ea"/>
              <a:cs typeface="+mn-cs"/>
            </a:rPr>
            <a:t>　コリンズ</a:t>
          </a:r>
          <a:r>
            <a:rPr lang="ja-JP" altLang="ja-JP" sz="1100">
              <a:solidFill>
                <a:schemeClr val="tx1"/>
              </a:solidFill>
              <a:effectLst/>
              <a:latin typeface="+mn-lt"/>
              <a:ea typeface="+mn-ea"/>
              <a:cs typeface="+mn-cs"/>
            </a:rPr>
            <a:t>登録確認書により工期の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を超えて従事していることが分かる場合、実績を認める。</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以下又は確認できない場合、求められている施工実績に係る施工期間の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でもよい）を超えて従事（役職経験ありの場合、役職従事期間の資料も含む）したことが証明できる資料（実施工程表等）の写</a:t>
          </a:r>
          <a:r>
            <a:rPr lang="ja-JP" altLang="en-US" sz="1100">
              <a:solidFill>
                <a:schemeClr val="tx1"/>
              </a:solidFill>
              <a:effectLst/>
              <a:latin typeface="+mn-lt"/>
              <a:ea typeface="+mn-ea"/>
              <a:cs typeface="+mn-cs"/>
            </a:rPr>
            <a:t>しにより実績を認める。</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「役職経験有り」とは、求められている施工実績に係る施工期間の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（または工期の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）を超えて監理技術者（特例監理技術者含む）、主任技術者、現場代理人に従事した工事実績を有する場合をいう。なお、監理技術者補佐は、「役職経験無し」とする。</a:t>
          </a:r>
          <a:endParaRPr kumimoji="1" lang="ja-JP" altLang="en-US" sz="1100">
            <a:solidFill>
              <a:schemeClr val="tx1"/>
            </a:solidFill>
          </a:endParaRPr>
        </a:p>
      </xdr:txBody>
    </xdr:sp>
    <xdr:clientData/>
  </xdr:oneCellAnchor>
  <xdr:twoCellAnchor>
    <xdr:from>
      <xdr:col>9</xdr:col>
      <xdr:colOff>0</xdr:colOff>
      <xdr:row>2</xdr:row>
      <xdr:rowOff>0</xdr:rowOff>
    </xdr:from>
    <xdr:to>
      <xdr:col>12</xdr:col>
      <xdr:colOff>400050</xdr:colOff>
      <xdr:row>5</xdr:row>
      <xdr:rowOff>141258</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7648575" y="285750"/>
          <a:ext cx="4933950" cy="10651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chemeClr val="tx1"/>
              </a:solidFill>
            </a:rPr>
            <a:t>別記様式</a:t>
          </a:r>
          <a:r>
            <a:rPr kumimoji="1" lang="en-US" altLang="ja-JP" sz="1600" b="1">
              <a:solidFill>
                <a:schemeClr val="tx1"/>
              </a:solidFill>
            </a:rPr>
            <a:t>3-2</a:t>
          </a:r>
          <a:r>
            <a:rPr kumimoji="1" lang="ja-JP" altLang="en-US" sz="1600" b="1">
              <a:solidFill>
                <a:schemeClr val="tx1"/>
              </a:solidFill>
            </a:rPr>
            <a:t>は、技術者育成型において、専任補助者を配置する場合に提出する。</a:t>
          </a:r>
          <a:endParaRPr kumimoji="1" lang="en-US" altLang="ja-JP" sz="1600" b="1">
            <a:solidFill>
              <a:schemeClr val="tx1"/>
            </a:solidFill>
          </a:endParaRPr>
        </a:p>
      </xdr:txBody>
    </xdr:sp>
    <xdr:clientData/>
  </xdr:twoCellAnchor>
  <xdr:twoCellAnchor>
    <xdr:from>
      <xdr:col>6</xdr:col>
      <xdr:colOff>762000</xdr:colOff>
      <xdr:row>10</xdr:row>
      <xdr:rowOff>76200</xdr:rowOff>
    </xdr:from>
    <xdr:to>
      <xdr:col>7</xdr:col>
      <xdr:colOff>1964404</xdr:colOff>
      <xdr:row>15</xdr:row>
      <xdr:rowOff>332658</xdr:rowOff>
    </xdr:to>
    <xdr:sp macro="" textlink="">
      <xdr:nvSpPr>
        <xdr:cNvPr id="5" name="角丸四角形 4">
          <a:extLst>
            <a:ext uri="{FF2B5EF4-FFF2-40B4-BE49-F238E27FC236}">
              <a16:creationId xmlns:a16="http://schemas.microsoft.com/office/drawing/2014/main" id="{00000000-0008-0000-0700-000005000000}"/>
            </a:ext>
          </a:extLst>
        </xdr:cNvPr>
        <xdr:cNvSpPr/>
      </xdr:nvSpPr>
      <xdr:spPr>
        <a:xfrm>
          <a:off x="5029200" y="1885950"/>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oneCellAnchor>
    <xdr:from>
      <xdr:col>8</xdr:col>
      <xdr:colOff>190500</xdr:colOff>
      <xdr:row>46</xdr:row>
      <xdr:rowOff>0</xdr:rowOff>
    </xdr:from>
    <xdr:ext cx="5881687" cy="825501"/>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7534275" y="10439400"/>
          <a:ext cx="5881687" cy="82550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a:solidFill>
                <a:srgbClr val="FF0000"/>
              </a:solidFill>
              <a:effectLst/>
              <a:latin typeface="+mn-lt"/>
              <a:ea typeface="+mn-ea"/>
              <a:cs typeface="+mn-cs"/>
            </a:rPr>
            <a:t>例３：</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入札参加資格の条件として専任を要する工事において、特記仕様書で専任配置の特例が認められている場合、</a:t>
          </a:r>
          <a:r>
            <a:rPr lang="ja-JP" altLang="en-US" sz="1100" b="1" u="none">
              <a:solidFill>
                <a:srgbClr val="FF0000"/>
              </a:solidFill>
              <a:effectLst/>
              <a:latin typeface="+mn-lt"/>
              <a:ea typeface="+mn-ea"/>
              <a:cs typeface="+mn-cs"/>
            </a:rPr>
            <a:t>専任特例で対応予定であれば、別紙３－４の提出が必要であり、提出がなければ入札参加資格なしとする。</a:t>
          </a:r>
          <a:endParaRPr kumimoji="1" lang="ja-JP" altLang="en-US" sz="1100" b="1" u="none">
            <a:solidFill>
              <a:srgbClr val="FF0000"/>
            </a:solidFill>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5</xdr:col>
      <xdr:colOff>1262062</xdr:colOff>
      <xdr:row>10</xdr:row>
      <xdr:rowOff>107156</xdr:rowOff>
    </xdr:from>
    <xdr:to>
      <xdr:col>6</xdr:col>
      <xdr:colOff>1633410</xdr:colOff>
      <xdr:row>13</xdr:row>
      <xdr:rowOff>339802</xdr:rowOff>
    </xdr:to>
    <xdr:sp macro="" textlink="">
      <xdr:nvSpPr>
        <xdr:cNvPr id="2" name="角丸四角形 1">
          <a:extLst>
            <a:ext uri="{FF2B5EF4-FFF2-40B4-BE49-F238E27FC236}">
              <a16:creationId xmlns:a16="http://schemas.microsoft.com/office/drawing/2014/main" id="{00000000-0008-0000-0F00-000002000000}"/>
            </a:ext>
          </a:extLst>
        </xdr:cNvPr>
        <xdr:cNvSpPr/>
      </xdr:nvSpPr>
      <xdr:spPr>
        <a:xfrm>
          <a:off x="4000500" y="3274219"/>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1651000</xdr:colOff>
      <xdr:row>2</xdr:row>
      <xdr:rowOff>158750</xdr:rowOff>
    </xdr:from>
    <xdr:to>
      <xdr:col>2</xdr:col>
      <xdr:colOff>3748754</xdr:colOff>
      <xdr:row>4</xdr:row>
      <xdr:rowOff>113583</xdr:rowOff>
    </xdr:to>
    <xdr:sp macro="" textlink="">
      <xdr:nvSpPr>
        <xdr:cNvPr id="2" name="角丸四角形 1">
          <a:extLst>
            <a:ext uri="{FF2B5EF4-FFF2-40B4-BE49-F238E27FC236}">
              <a16:creationId xmlns:a16="http://schemas.microsoft.com/office/drawing/2014/main" id="{00000000-0008-0000-1000-000002000000}"/>
            </a:ext>
          </a:extLst>
        </xdr:cNvPr>
        <xdr:cNvSpPr/>
      </xdr:nvSpPr>
      <xdr:spPr>
        <a:xfrm>
          <a:off x="2746375" y="1095375"/>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hudo-212\&#36947;&#36335;&#25972;&#20633;&#29677;&#20849;&#26377;\a&#29694;&#22580;&#21517;\&#26481;&#39080;&#24179;&#35914;&#35211;&#22478;\&#34920;&#35336;&#31639;\&#30331;&#35352;&#35519;&#266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登記簿調査"/>
    </sheetNames>
    <sheetDataSet>
      <sheetData sheetId="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3.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6.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7.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81"/>
  <sheetViews>
    <sheetView tabSelected="1" view="pageBreakPreview" zoomScaleNormal="100" zoomScaleSheetLayoutView="100" workbookViewId="0">
      <selection activeCell="F18" sqref="F18"/>
    </sheetView>
  </sheetViews>
  <sheetFormatPr defaultColWidth="5" defaultRowHeight="13.5"/>
  <cols>
    <col min="1" max="1" width="4.375" style="234" customWidth="1"/>
    <col min="2" max="24" width="3.625" style="234" customWidth="1"/>
    <col min="25" max="25" width="9" style="234" customWidth="1"/>
    <col min="26" max="26" width="2.625" style="234" customWidth="1"/>
    <col min="27" max="256" width="5" style="234"/>
    <col min="257" max="257" width="4.375" style="234" customWidth="1"/>
    <col min="258" max="281" width="3.625" style="234" customWidth="1"/>
    <col min="282" max="282" width="6.125" style="234" customWidth="1"/>
    <col min="283" max="512" width="5" style="234"/>
    <col min="513" max="513" width="4.375" style="234" customWidth="1"/>
    <col min="514" max="537" width="3.625" style="234" customWidth="1"/>
    <col min="538" max="538" width="6.125" style="234" customWidth="1"/>
    <col min="539" max="768" width="5" style="234"/>
    <col min="769" max="769" width="4.375" style="234" customWidth="1"/>
    <col min="770" max="793" width="3.625" style="234" customWidth="1"/>
    <col min="794" max="794" width="6.125" style="234" customWidth="1"/>
    <col min="795" max="1024" width="5" style="234"/>
    <col min="1025" max="1025" width="4.375" style="234" customWidth="1"/>
    <col min="1026" max="1049" width="3.625" style="234" customWidth="1"/>
    <col min="1050" max="1050" width="6.125" style="234" customWidth="1"/>
    <col min="1051" max="1280" width="5" style="234"/>
    <col min="1281" max="1281" width="4.375" style="234" customWidth="1"/>
    <col min="1282" max="1305" width="3.625" style="234" customWidth="1"/>
    <col min="1306" max="1306" width="6.125" style="234" customWidth="1"/>
    <col min="1307" max="1536" width="5" style="234"/>
    <col min="1537" max="1537" width="4.375" style="234" customWidth="1"/>
    <col min="1538" max="1561" width="3.625" style="234" customWidth="1"/>
    <col min="1562" max="1562" width="6.125" style="234" customWidth="1"/>
    <col min="1563" max="1792" width="5" style="234"/>
    <col min="1793" max="1793" width="4.375" style="234" customWidth="1"/>
    <col min="1794" max="1817" width="3.625" style="234" customWidth="1"/>
    <col min="1818" max="1818" width="6.125" style="234" customWidth="1"/>
    <col min="1819" max="2048" width="5" style="234"/>
    <col min="2049" max="2049" width="4.375" style="234" customWidth="1"/>
    <col min="2050" max="2073" width="3.625" style="234" customWidth="1"/>
    <col min="2074" max="2074" width="6.125" style="234" customWidth="1"/>
    <col min="2075" max="2304" width="5" style="234"/>
    <col min="2305" max="2305" width="4.375" style="234" customWidth="1"/>
    <col min="2306" max="2329" width="3.625" style="234" customWidth="1"/>
    <col min="2330" max="2330" width="6.125" style="234" customWidth="1"/>
    <col min="2331" max="2560" width="5" style="234"/>
    <col min="2561" max="2561" width="4.375" style="234" customWidth="1"/>
    <col min="2562" max="2585" width="3.625" style="234" customWidth="1"/>
    <col min="2586" max="2586" width="6.125" style="234" customWidth="1"/>
    <col min="2587" max="2816" width="5" style="234"/>
    <col min="2817" max="2817" width="4.375" style="234" customWidth="1"/>
    <col min="2818" max="2841" width="3.625" style="234" customWidth="1"/>
    <col min="2842" max="2842" width="6.125" style="234" customWidth="1"/>
    <col min="2843" max="3072" width="5" style="234"/>
    <col min="3073" max="3073" width="4.375" style="234" customWidth="1"/>
    <col min="3074" max="3097" width="3.625" style="234" customWidth="1"/>
    <col min="3098" max="3098" width="6.125" style="234" customWidth="1"/>
    <col min="3099" max="3328" width="5" style="234"/>
    <col min="3329" max="3329" width="4.375" style="234" customWidth="1"/>
    <col min="3330" max="3353" width="3.625" style="234" customWidth="1"/>
    <col min="3354" max="3354" width="6.125" style="234" customWidth="1"/>
    <col min="3355" max="3584" width="5" style="234"/>
    <col min="3585" max="3585" width="4.375" style="234" customWidth="1"/>
    <col min="3586" max="3609" width="3.625" style="234" customWidth="1"/>
    <col min="3610" max="3610" width="6.125" style="234" customWidth="1"/>
    <col min="3611" max="3840" width="5" style="234"/>
    <col min="3841" max="3841" width="4.375" style="234" customWidth="1"/>
    <col min="3842" max="3865" width="3.625" style="234" customWidth="1"/>
    <col min="3866" max="3866" width="6.125" style="234" customWidth="1"/>
    <col min="3867" max="4096" width="5" style="234"/>
    <col min="4097" max="4097" width="4.375" style="234" customWidth="1"/>
    <col min="4098" max="4121" width="3.625" style="234" customWidth="1"/>
    <col min="4122" max="4122" width="6.125" style="234" customWidth="1"/>
    <col min="4123" max="4352" width="5" style="234"/>
    <col min="4353" max="4353" width="4.375" style="234" customWidth="1"/>
    <col min="4354" max="4377" width="3.625" style="234" customWidth="1"/>
    <col min="4378" max="4378" width="6.125" style="234" customWidth="1"/>
    <col min="4379" max="4608" width="5" style="234"/>
    <col min="4609" max="4609" width="4.375" style="234" customWidth="1"/>
    <col min="4610" max="4633" width="3.625" style="234" customWidth="1"/>
    <col min="4634" max="4634" width="6.125" style="234" customWidth="1"/>
    <col min="4635" max="4864" width="5" style="234"/>
    <col min="4865" max="4865" width="4.375" style="234" customWidth="1"/>
    <col min="4866" max="4889" width="3.625" style="234" customWidth="1"/>
    <col min="4890" max="4890" width="6.125" style="234" customWidth="1"/>
    <col min="4891" max="5120" width="5" style="234"/>
    <col min="5121" max="5121" width="4.375" style="234" customWidth="1"/>
    <col min="5122" max="5145" width="3.625" style="234" customWidth="1"/>
    <col min="5146" max="5146" width="6.125" style="234" customWidth="1"/>
    <col min="5147" max="5376" width="5" style="234"/>
    <col min="5377" max="5377" width="4.375" style="234" customWidth="1"/>
    <col min="5378" max="5401" width="3.625" style="234" customWidth="1"/>
    <col min="5402" max="5402" width="6.125" style="234" customWidth="1"/>
    <col min="5403" max="5632" width="5" style="234"/>
    <col min="5633" max="5633" width="4.375" style="234" customWidth="1"/>
    <col min="5634" max="5657" width="3.625" style="234" customWidth="1"/>
    <col min="5658" max="5658" width="6.125" style="234" customWidth="1"/>
    <col min="5659" max="5888" width="5" style="234"/>
    <col min="5889" max="5889" width="4.375" style="234" customWidth="1"/>
    <col min="5890" max="5913" width="3.625" style="234" customWidth="1"/>
    <col min="5914" max="5914" width="6.125" style="234" customWidth="1"/>
    <col min="5915" max="6144" width="5" style="234"/>
    <col min="6145" max="6145" width="4.375" style="234" customWidth="1"/>
    <col min="6146" max="6169" width="3.625" style="234" customWidth="1"/>
    <col min="6170" max="6170" width="6.125" style="234" customWidth="1"/>
    <col min="6171" max="6400" width="5" style="234"/>
    <col min="6401" max="6401" width="4.375" style="234" customWidth="1"/>
    <col min="6402" max="6425" width="3.625" style="234" customWidth="1"/>
    <col min="6426" max="6426" width="6.125" style="234" customWidth="1"/>
    <col min="6427" max="6656" width="5" style="234"/>
    <col min="6657" max="6657" width="4.375" style="234" customWidth="1"/>
    <col min="6658" max="6681" width="3.625" style="234" customWidth="1"/>
    <col min="6682" max="6682" width="6.125" style="234" customWidth="1"/>
    <col min="6683" max="6912" width="5" style="234"/>
    <col min="6913" max="6913" width="4.375" style="234" customWidth="1"/>
    <col min="6914" max="6937" width="3.625" style="234" customWidth="1"/>
    <col min="6938" max="6938" width="6.125" style="234" customWidth="1"/>
    <col min="6939" max="7168" width="5" style="234"/>
    <col min="7169" max="7169" width="4.375" style="234" customWidth="1"/>
    <col min="7170" max="7193" width="3.625" style="234" customWidth="1"/>
    <col min="7194" max="7194" width="6.125" style="234" customWidth="1"/>
    <col min="7195" max="7424" width="5" style="234"/>
    <col min="7425" max="7425" width="4.375" style="234" customWidth="1"/>
    <col min="7426" max="7449" width="3.625" style="234" customWidth="1"/>
    <col min="7450" max="7450" width="6.125" style="234" customWidth="1"/>
    <col min="7451" max="7680" width="5" style="234"/>
    <col min="7681" max="7681" width="4.375" style="234" customWidth="1"/>
    <col min="7682" max="7705" width="3.625" style="234" customWidth="1"/>
    <col min="7706" max="7706" width="6.125" style="234" customWidth="1"/>
    <col min="7707" max="7936" width="5" style="234"/>
    <col min="7937" max="7937" width="4.375" style="234" customWidth="1"/>
    <col min="7938" max="7961" width="3.625" style="234" customWidth="1"/>
    <col min="7962" max="7962" width="6.125" style="234" customWidth="1"/>
    <col min="7963" max="8192" width="5" style="234"/>
    <col min="8193" max="8193" width="4.375" style="234" customWidth="1"/>
    <col min="8194" max="8217" width="3.625" style="234" customWidth="1"/>
    <col min="8218" max="8218" width="6.125" style="234" customWidth="1"/>
    <col min="8219" max="8448" width="5" style="234"/>
    <col min="8449" max="8449" width="4.375" style="234" customWidth="1"/>
    <col min="8450" max="8473" width="3.625" style="234" customWidth="1"/>
    <col min="8474" max="8474" width="6.125" style="234" customWidth="1"/>
    <col min="8475" max="8704" width="5" style="234"/>
    <col min="8705" max="8705" width="4.375" style="234" customWidth="1"/>
    <col min="8706" max="8729" width="3.625" style="234" customWidth="1"/>
    <col min="8730" max="8730" width="6.125" style="234" customWidth="1"/>
    <col min="8731" max="8960" width="5" style="234"/>
    <col min="8961" max="8961" width="4.375" style="234" customWidth="1"/>
    <col min="8962" max="8985" width="3.625" style="234" customWidth="1"/>
    <col min="8986" max="8986" width="6.125" style="234" customWidth="1"/>
    <col min="8987" max="9216" width="5" style="234"/>
    <col min="9217" max="9217" width="4.375" style="234" customWidth="1"/>
    <col min="9218" max="9241" width="3.625" style="234" customWidth="1"/>
    <col min="9242" max="9242" width="6.125" style="234" customWidth="1"/>
    <col min="9243" max="9472" width="5" style="234"/>
    <col min="9473" max="9473" width="4.375" style="234" customWidth="1"/>
    <col min="9474" max="9497" width="3.625" style="234" customWidth="1"/>
    <col min="9498" max="9498" width="6.125" style="234" customWidth="1"/>
    <col min="9499" max="9728" width="5" style="234"/>
    <col min="9729" max="9729" width="4.375" style="234" customWidth="1"/>
    <col min="9730" max="9753" width="3.625" style="234" customWidth="1"/>
    <col min="9754" max="9754" width="6.125" style="234" customWidth="1"/>
    <col min="9755" max="9984" width="5" style="234"/>
    <col min="9985" max="9985" width="4.375" style="234" customWidth="1"/>
    <col min="9986" max="10009" width="3.625" style="234" customWidth="1"/>
    <col min="10010" max="10010" width="6.125" style="234" customWidth="1"/>
    <col min="10011" max="10240" width="5" style="234"/>
    <col min="10241" max="10241" width="4.375" style="234" customWidth="1"/>
    <col min="10242" max="10265" width="3.625" style="234" customWidth="1"/>
    <col min="10266" max="10266" width="6.125" style="234" customWidth="1"/>
    <col min="10267" max="10496" width="5" style="234"/>
    <col min="10497" max="10497" width="4.375" style="234" customWidth="1"/>
    <col min="10498" max="10521" width="3.625" style="234" customWidth="1"/>
    <col min="10522" max="10522" width="6.125" style="234" customWidth="1"/>
    <col min="10523" max="10752" width="5" style="234"/>
    <col min="10753" max="10753" width="4.375" style="234" customWidth="1"/>
    <col min="10754" max="10777" width="3.625" style="234" customWidth="1"/>
    <col min="10778" max="10778" width="6.125" style="234" customWidth="1"/>
    <col min="10779" max="11008" width="5" style="234"/>
    <col min="11009" max="11009" width="4.375" style="234" customWidth="1"/>
    <col min="11010" max="11033" width="3.625" style="234" customWidth="1"/>
    <col min="11034" max="11034" width="6.125" style="234" customWidth="1"/>
    <col min="11035" max="11264" width="5" style="234"/>
    <col min="11265" max="11265" width="4.375" style="234" customWidth="1"/>
    <col min="11266" max="11289" width="3.625" style="234" customWidth="1"/>
    <col min="11290" max="11290" width="6.125" style="234" customWidth="1"/>
    <col min="11291" max="11520" width="5" style="234"/>
    <col min="11521" max="11521" width="4.375" style="234" customWidth="1"/>
    <col min="11522" max="11545" width="3.625" style="234" customWidth="1"/>
    <col min="11546" max="11546" width="6.125" style="234" customWidth="1"/>
    <col min="11547" max="11776" width="5" style="234"/>
    <col min="11777" max="11777" width="4.375" style="234" customWidth="1"/>
    <col min="11778" max="11801" width="3.625" style="234" customWidth="1"/>
    <col min="11802" max="11802" width="6.125" style="234" customWidth="1"/>
    <col min="11803" max="12032" width="5" style="234"/>
    <col min="12033" max="12033" width="4.375" style="234" customWidth="1"/>
    <col min="12034" max="12057" width="3.625" style="234" customWidth="1"/>
    <col min="12058" max="12058" width="6.125" style="234" customWidth="1"/>
    <col min="12059" max="12288" width="5" style="234"/>
    <col min="12289" max="12289" width="4.375" style="234" customWidth="1"/>
    <col min="12290" max="12313" width="3.625" style="234" customWidth="1"/>
    <col min="12314" max="12314" width="6.125" style="234" customWidth="1"/>
    <col min="12315" max="12544" width="5" style="234"/>
    <col min="12545" max="12545" width="4.375" style="234" customWidth="1"/>
    <col min="12546" max="12569" width="3.625" style="234" customWidth="1"/>
    <col min="12570" max="12570" width="6.125" style="234" customWidth="1"/>
    <col min="12571" max="12800" width="5" style="234"/>
    <col min="12801" max="12801" width="4.375" style="234" customWidth="1"/>
    <col min="12802" max="12825" width="3.625" style="234" customWidth="1"/>
    <col min="12826" max="12826" width="6.125" style="234" customWidth="1"/>
    <col min="12827" max="13056" width="5" style="234"/>
    <col min="13057" max="13057" width="4.375" style="234" customWidth="1"/>
    <col min="13058" max="13081" width="3.625" style="234" customWidth="1"/>
    <col min="13082" max="13082" width="6.125" style="234" customWidth="1"/>
    <col min="13083" max="13312" width="5" style="234"/>
    <col min="13313" max="13313" width="4.375" style="234" customWidth="1"/>
    <col min="13314" max="13337" width="3.625" style="234" customWidth="1"/>
    <col min="13338" max="13338" width="6.125" style="234" customWidth="1"/>
    <col min="13339" max="13568" width="5" style="234"/>
    <col min="13569" max="13569" width="4.375" style="234" customWidth="1"/>
    <col min="13570" max="13593" width="3.625" style="234" customWidth="1"/>
    <col min="13594" max="13594" width="6.125" style="234" customWidth="1"/>
    <col min="13595" max="13824" width="5" style="234"/>
    <col min="13825" max="13825" width="4.375" style="234" customWidth="1"/>
    <col min="13826" max="13849" width="3.625" style="234" customWidth="1"/>
    <col min="13850" max="13850" width="6.125" style="234" customWidth="1"/>
    <col min="13851" max="14080" width="5" style="234"/>
    <col min="14081" max="14081" width="4.375" style="234" customWidth="1"/>
    <col min="14082" max="14105" width="3.625" style="234" customWidth="1"/>
    <col min="14106" max="14106" width="6.125" style="234" customWidth="1"/>
    <col min="14107" max="14336" width="5" style="234"/>
    <col min="14337" max="14337" width="4.375" style="234" customWidth="1"/>
    <col min="14338" max="14361" width="3.625" style="234" customWidth="1"/>
    <col min="14362" max="14362" width="6.125" style="234" customWidth="1"/>
    <col min="14363" max="14592" width="5" style="234"/>
    <col min="14593" max="14593" width="4.375" style="234" customWidth="1"/>
    <col min="14594" max="14617" width="3.625" style="234" customWidth="1"/>
    <col min="14618" max="14618" width="6.125" style="234" customWidth="1"/>
    <col min="14619" max="14848" width="5" style="234"/>
    <col min="14849" max="14849" width="4.375" style="234" customWidth="1"/>
    <col min="14850" max="14873" width="3.625" style="234" customWidth="1"/>
    <col min="14874" max="14874" width="6.125" style="234" customWidth="1"/>
    <col min="14875" max="15104" width="5" style="234"/>
    <col min="15105" max="15105" width="4.375" style="234" customWidth="1"/>
    <col min="15106" max="15129" width="3.625" style="234" customWidth="1"/>
    <col min="15130" max="15130" width="6.125" style="234" customWidth="1"/>
    <col min="15131" max="15360" width="5" style="234"/>
    <col min="15361" max="15361" width="4.375" style="234" customWidth="1"/>
    <col min="15362" max="15385" width="3.625" style="234" customWidth="1"/>
    <col min="15386" max="15386" width="6.125" style="234" customWidth="1"/>
    <col min="15387" max="15616" width="5" style="234"/>
    <col min="15617" max="15617" width="4.375" style="234" customWidth="1"/>
    <col min="15618" max="15641" width="3.625" style="234" customWidth="1"/>
    <col min="15642" max="15642" width="6.125" style="234" customWidth="1"/>
    <col min="15643" max="15872" width="5" style="234"/>
    <col min="15873" max="15873" width="4.375" style="234" customWidth="1"/>
    <col min="15874" max="15897" width="3.625" style="234" customWidth="1"/>
    <col min="15898" max="15898" width="6.125" style="234" customWidth="1"/>
    <col min="15899" max="16128" width="5" style="234"/>
    <col min="16129" max="16129" width="4.375" style="234" customWidth="1"/>
    <col min="16130" max="16153" width="3.625" style="234" customWidth="1"/>
    <col min="16154" max="16154" width="6.125" style="234" customWidth="1"/>
    <col min="16155" max="16384" width="5" style="234"/>
  </cols>
  <sheetData>
    <row r="1" spans="1:27" s="212" customFormat="1" ht="18" customHeight="1">
      <c r="W1" s="140"/>
    </row>
    <row r="2" spans="1:27" s="212" customFormat="1" ht="4.5" customHeight="1">
      <c r="W2" s="213"/>
    </row>
    <row r="3" spans="1:27" s="212" customFormat="1">
      <c r="A3" s="235" t="s">
        <v>279</v>
      </c>
      <c r="F3" s="235"/>
    </row>
    <row r="4" spans="1:27" s="212" customFormat="1" ht="5.0999999999999996" customHeight="1">
      <c r="A4" s="141"/>
    </row>
    <row r="5" spans="1:27" s="212" customFormat="1" ht="8.25" customHeight="1">
      <c r="A5" s="236"/>
      <c r="B5" s="215"/>
      <c r="C5" s="215"/>
      <c r="D5" s="215"/>
      <c r="E5" s="215"/>
      <c r="F5" s="215"/>
      <c r="G5" s="215"/>
      <c r="H5" s="215"/>
      <c r="I5" s="215"/>
      <c r="J5" s="215"/>
      <c r="K5" s="215"/>
      <c r="L5" s="215"/>
      <c r="M5" s="215"/>
      <c r="N5" s="215"/>
      <c r="O5" s="215"/>
      <c r="P5" s="215"/>
      <c r="Q5" s="215"/>
      <c r="R5" s="215"/>
      <c r="S5" s="215"/>
      <c r="T5" s="215"/>
      <c r="U5" s="215"/>
      <c r="V5" s="215"/>
      <c r="W5" s="215"/>
      <c r="X5" s="215"/>
      <c r="Y5" s="215"/>
      <c r="Z5" s="216"/>
    </row>
    <row r="6" spans="1:27" s="212" customFormat="1" ht="13.5" customHeight="1">
      <c r="A6" s="462" t="s">
        <v>264</v>
      </c>
      <c r="B6" s="463"/>
      <c r="C6" s="463"/>
      <c r="D6" s="463"/>
      <c r="E6" s="463"/>
      <c r="F6" s="463"/>
      <c r="G6" s="463"/>
      <c r="H6" s="463"/>
      <c r="I6" s="463"/>
      <c r="J6" s="463"/>
      <c r="K6" s="463"/>
      <c r="L6" s="463"/>
      <c r="M6" s="463"/>
      <c r="N6" s="463"/>
      <c r="O6" s="463"/>
      <c r="P6" s="463"/>
      <c r="Q6" s="463"/>
      <c r="R6" s="463"/>
      <c r="S6" s="463"/>
      <c r="T6" s="463"/>
      <c r="U6" s="463"/>
      <c r="V6" s="463"/>
      <c r="W6" s="463"/>
      <c r="X6" s="463"/>
      <c r="Y6" s="463"/>
      <c r="Z6" s="464"/>
    </row>
    <row r="7" spans="1:27" s="212" customFormat="1" ht="5.0999999999999996" customHeight="1">
      <c r="A7" s="462"/>
      <c r="B7" s="463"/>
      <c r="C7" s="463"/>
      <c r="D7" s="463"/>
      <c r="E7" s="463"/>
      <c r="F7" s="463"/>
      <c r="G7" s="463"/>
      <c r="H7" s="463"/>
      <c r="I7" s="463"/>
      <c r="J7" s="463"/>
      <c r="K7" s="463"/>
      <c r="L7" s="463"/>
      <c r="M7" s="463"/>
      <c r="N7" s="463"/>
      <c r="O7" s="463"/>
      <c r="P7" s="463"/>
      <c r="Q7" s="463"/>
      <c r="R7" s="463"/>
      <c r="S7" s="463"/>
      <c r="T7" s="463"/>
      <c r="U7" s="463"/>
      <c r="V7" s="463"/>
      <c r="W7" s="463"/>
      <c r="X7" s="463"/>
      <c r="Y7" s="463"/>
      <c r="Z7" s="464"/>
    </row>
    <row r="8" spans="1:27" s="212" customFormat="1" ht="8.25" customHeight="1">
      <c r="A8" s="462"/>
      <c r="B8" s="463"/>
      <c r="C8" s="463"/>
      <c r="D8" s="463"/>
      <c r="E8" s="463"/>
      <c r="F8" s="463"/>
      <c r="G8" s="463"/>
      <c r="H8" s="463"/>
      <c r="I8" s="463"/>
      <c r="J8" s="463"/>
      <c r="K8" s="463"/>
      <c r="L8" s="463"/>
      <c r="M8" s="463"/>
      <c r="N8" s="463"/>
      <c r="O8" s="463"/>
      <c r="P8" s="463"/>
      <c r="Q8" s="463"/>
      <c r="R8" s="463"/>
      <c r="S8" s="463"/>
      <c r="T8" s="463"/>
      <c r="U8" s="463"/>
      <c r="V8" s="463"/>
      <c r="W8" s="463"/>
      <c r="X8" s="463"/>
      <c r="Y8" s="463"/>
      <c r="Z8" s="464"/>
    </row>
    <row r="9" spans="1:27" s="212" customFormat="1">
      <c r="A9" s="220"/>
      <c r="Z9" s="218"/>
    </row>
    <row r="10" spans="1:27" s="212" customFormat="1">
      <c r="A10" s="237"/>
      <c r="Z10" s="219" t="s">
        <v>265</v>
      </c>
    </row>
    <row r="11" spans="1:27" s="212" customFormat="1">
      <c r="A11" s="220"/>
      <c r="B11" s="221" t="s">
        <v>507</v>
      </c>
      <c r="J11" s="141"/>
      <c r="M11" s="141"/>
      <c r="Z11" s="218"/>
    </row>
    <row r="12" spans="1:27" s="212" customFormat="1" ht="5.0999999999999996" customHeight="1">
      <c r="A12" s="220"/>
      <c r="J12" s="141"/>
      <c r="M12" s="141"/>
      <c r="Z12" s="218"/>
    </row>
    <row r="13" spans="1:27" s="212" customFormat="1" ht="13.5" customHeight="1">
      <c r="A13" s="220"/>
      <c r="L13" s="312" t="s">
        <v>280</v>
      </c>
      <c r="V13" s="222"/>
      <c r="Z13" s="218"/>
      <c r="AA13" s="212" t="s">
        <v>281</v>
      </c>
    </row>
    <row r="14" spans="1:27" s="212" customFormat="1" ht="5.0999999999999996" customHeight="1">
      <c r="A14" s="220"/>
      <c r="W14" s="222"/>
      <c r="X14" s="305"/>
      <c r="Y14" s="305"/>
      <c r="Z14" s="218"/>
    </row>
    <row r="15" spans="1:27" s="212" customFormat="1">
      <c r="A15" s="220"/>
      <c r="L15" s="212" t="s">
        <v>356</v>
      </c>
      <c r="O15" s="212" t="s">
        <v>266</v>
      </c>
      <c r="Z15" s="218"/>
    </row>
    <row r="16" spans="1:27" s="212" customFormat="1" ht="15" customHeight="1">
      <c r="A16" s="220"/>
      <c r="L16" s="212" t="s">
        <v>355</v>
      </c>
      <c r="O16" s="212" t="s">
        <v>282</v>
      </c>
      <c r="W16" s="305"/>
      <c r="X16" s="305"/>
      <c r="Z16" s="218"/>
    </row>
    <row r="17" spans="1:26" s="212" customFormat="1" ht="15" customHeight="1">
      <c r="A17" s="220"/>
      <c r="O17" s="212" t="s">
        <v>267</v>
      </c>
      <c r="W17" s="305"/>
      <c r="X17" s="305"/>
      <c r="Z17" s="218"/>
    </row>
    <row r="18" spans="1:26" s="212" customFormat="1" ht="15" customHeight="1">
      <c r="A18" s="220"/>
      <c r="O18" s="212" t="s">
        <v>269</v>
      </c>
      <c r="Z18" s="218"/>
    </row>
    <row r="19" spans="1:26" s="212" customFormat="1" ht="15" customHeight="1">
      <c r="A19" s="220"/>
      <c r="O19" s="313" t="s">
        <v>349</v>
      </c>
      <c r="W19" s="212" t="s">
        <v>351</v>
      </c>
      <c r="Z19" s="218"/>
    </row>
    <row r="20" spans="1:26" s="212" customFormat="1" ht="15" customHeight="1">
      <c r="A20" s="220"/>
      <c r="M20" s="141"/>
      <c r="O20" s="313" t="s">
        <v>357</v>
      </c>
      <c r="Z20" s="218"/>
    </row>
    <row r="21" spans="1:26" s="212" customFormat="1" ht="15" customHeight="1">
      <c r="A21" s="220"/>
      <c r="O21" s="212" t="s">
        <v>354</v>
      </c>
      <c r="V21" s="223"/>
      <c r="W21" s="222"/>
      <c r="X21" s="222"/>
      <c r="Z21" s="218"/>
    </row>
    <row r="22" spans="1:26" s="212" customFormat="1" ht="15" customHeight="1">
      <c r="A22" s="220"/>
      <c r="O22" s="212" t="s">
        <v>268</v>
      </c>
      <c r="V22" s="223"/>
      <c r="W22" s="222"/>
      <c r="X22" s="222"/>
      <c r="Z22" s="218"/>
    </row>
    <row r="23" spans="1:26" s="212" customFormat="1" ht="6.75" customHeight="1">
      <c r="A23" s="220"/>
      <c r="P23" s="141"/>
      <c r="Z23" s="218"/>
    </row>
    <row r="24" spans="1:26" s="212" customFormat="1" ht="15" customHeight="1">
      <c r="A24" s="220"/>
      <c r="L24" s="212" t="s">
        <v>283</v>
      </c>
      <c r="O24" s="212" t="s">
        <v>266</v>
      </c>
      <c r="Z24" s="218"/>
    </row>
    <row r="25" spans="1:26" s="212" customFormat="1" ht="15" customHeight="1">
      <c r="A25" s="220"/>
      <c r="O25" s="212" t="s">
        <v>282</v>
      </c>
      <c r="W25" s="305"/>
      <c r="X25" s="305"/>
      <c r="Z25" s="218"/>
    </row>
    <row r="26" spans="1:26" s="212" customFormat="1" ht="15" customHeight="1">
      <c r="A26" s="220"/>
      <c r="O26" s="212" t="s">
        <v>267</v>
      </c>
      <c r="W26" s="305"/>
      <c r="X26" s="305"/>
      <c r="Z26" s="218"/>
    </row>
    <row r="27" spans="1:26" s="212" customFormat="1" ht="15" customHeight="1">
      <c r="A27" s="220"/>
      <c r="O27" s="212" t="s">
        <v>269</v>
      </c>
      <c r="Z27" s="218"/>
    </row>
    <row r="28" spans="1:26" s="212" customFormat="1" ht="15" customHeight="1">
      <c r="A28" s="220"/>
      <c r="O28" s="313" t="s">
        <v>350</v>
      </c>
      <c r="W28" s="212" t="s">
        <v>352</v>
      </c>
      <c r="Z28" s="218"/>
    </row>
    <row r="29" spans="1:26" s="212" customFormat="1" ht="6.75" customHeight="1">
      <c r="A29" s="220"/>
      <c r="Z29" s="218"/>
    </row>
    <row r="30" spans="1:26" s="212" customFormat="1" ht="15" customHeight="1">
      <c r="A30" s="220"/>
      <c r="L30" s="212" t="s">
        <v>283</v>
      </c>
      <c r="O30" s="212" t="s">
        <v>284</v>
      </c>
      <c r="Z30" s="218"/>
    </row>
    <row r="31" spans="1:26" s="212" customFormat="1" ht="15" customHeight="1">
      <c r="A31" s="220"/>
      <c r="O31" s="212" t="s">
        <v>285</v>
      </c>
      <c r="W31" s="305"/>
      <c r="X31" s="305"/>
      <c r="Z31" s="218"/>
    </row>
    <row r="32" spans="1:26" s="212" customFormat="1" ht="15" customHeight="1">
      <c r="A32" s="220"/>
      <c r="O32" s="212" t="s">
        <v>267</v>
      </c>
      <c r="W32" s="305"/>
      <c r="X32" s="305"/>
      <c r="Z32" s="218"/>
    </row>
    <row r="33" spans="1:26" s="212" customFormat="1" ht="15" customHeight="1">
      <c r="A33" s="220"/>
      <c r="O33" s="212" t="s">
        <v>269</v>
      </c>
      <c r="Z33" s="218"/>
    </row>
    <row r="34" spans="1:26" s="212" customFormat="1" ht="15" customHeight="1">
      <c r="A34" s="220"/>
      <c r="O34" s="313" t="s">
        <v>350</v>
      </c>
      <c r="W34" s="212" t="s">
        <v>352</v>
      </c>
      <c r="Z34" s="218"/>
    </row>
    <row r="35" spans="1:26" s="212" customFormat="1" ht="6.75" customHeight="1">
      <c r="A35" s="220"/>
      <c r="K35" s="141"/>
      <c r="L35" s="141"/>
      <c r="P35" s="141"/>
      <c r="Z35" s="218"/>
    </row>
    <row r="36" spans="1:26" s="212" customFormat="1" ht="15" hidden="1" customHeight="1">
      <c r="A36" s="220"/>
      <c r="L36" s="212" t="s">
        <v>283</v>
      </c>
      <c r="P36" s="212" t="s">
        <v>286</v>
      </c>
      <c r="Z36" s="218"/>
    </row>
    <row r="37" spans="1:26" s="212" customFormat="1" ht="15" hidden="1" customHeight="1">
      <c r="A37" s="220"/>
      <c r="P37" s="212" t="s">
        <v>287</v>
      </c>
      <c r="X37" s="305"/>
      <c r="Y37" s="305"/>
      <c r="Z37" s="218"/>
    </row>
    <row r="38" spans="1:26" s="212" customFormat="1" ht="15" hidden="1" customHeight="1">
      <c r="A38" s="220"/>
      <c r="P38" s="212" t="s">
        <v>267</v>
      </c>
      <c r="X38" s="305"/>
      <c r="Y38" s="305"/>
      <c r="Z38" s="218"/>
    </row>
    <row r="39" spans="1:26" s="212" customFormat="1" ht="15" hidden="1" customHeight="1">
      <c r="A39" s="220"/>
      <c r="P39" s="212" t="s">
        <v>269</v>
      </c>
      <c r="Z39" s="218"/>
    </row>
    <row r="40" spans="1:26" s="212" customFormat="1" ht="37.5" customHeight="1">
      <c r="A40" s="220"/>
      <c r="L40" s="466" t="s">
        <v>340</v>
      </c>
      <c r="M40" s="466"/>
      <c r="N40" s="466"/>
      <c r="O40" s="467" t="s">
        <v>353</v>
      </c>
      <c r="P40" s="468"/>
      <c r="Q40" s="215"/>
      <c r="R40" s="215"/>
      <c r="S40" s="215"/>
      <c r="T40" s="215"/>
      <c r="U40" s="215"/>
      <c r="V40" s="215"/>
      <c r="W40" s="215"/>
      <c r="X40" s="215"/>
      <c r="Y40" s="216"/>
      <c r="Z40" s="218"/>
    </row>
    <row r="41" spans="1:26" s="212" customFormat="1" ht="37.5" customHeight="1">
      <c r="A41" s="220"/>
      <c r="L41" s="466"/>
      <c r="M41" s="466"/>
      <c r="N41" s="466"/>
      <c r="O41" s="469" t="s">
        <v>341</v>
      </c>
      <c r="P41" s="470"/>
      <c r="Q41" s="232"/>
      <c r="R41" s="232"/>
      <c r="S41" s="232"/>
      <c r="T41" s="232"/>
      <c r="U41" s="232"/>
      <c r="V41" s="232"/>
      <c r="W41" s="306"/>
      <c r="X41" s="306"/>
      <c r="Y41" s="307"/>
      <c r="Z41" s="218"/>
    </row>
    <row r="42" spans="1:26" s="212" customFormat="1" ht="7.5" customHeight="1">
      <c r="A42" s="220"/>
      <c r="L42" s="311"/>
      <c r="M42" s="311"/>
      <c r="N42" s="311"/>
      <c r="O42" s="214"/>
      <c r="P42" s="214"/>
      <c r="W42" s="222"/>
      <c r="X42" s="222"/>
      <c r="Y42" s="222"/>
      <c r="Z42" s="218"/>
    </row>
    <row r="43" spans="1:26" s="212" customFormat="1" ht="7.5" customHeight="1">
      <c r="A43" s="220"/>
      <c r="L43" s="311"/>
      <c r="M43" s="311"/>
      <c r="N43" s="311"/>
      <c r="O43" s="214"/>
      <c r="P43" s="214"/>
      <c r="W43" s="222"/>
      <c r="X43" s="222"/>
      <c r="Y43" s="222"/>
      <c r="Z43" s="218"/>
    </row>
    <row r="44" spans="1:26" s="212" customFormat="1" ht="7.5" customHeight="1">
      <c r="A44" s="220"/>
      <c r="L44" s="311"/>
      <c r="M44" s="311"/>
      <c r="N44" s="311"/>
      <c r="O44" s="214"/>
      <c r="P44" s="214"/>
      <c r="W44" s="222"/>
      <c r="X44" s="222"/>
      <c r="Y44" s="222"/>
      <c r="Z44" s="218"/>
    </row>
    <row r="45" spans="1:26" s="212" customFormat="1" ht="7.5" customHeight="1">
      <c r="A45" s="220"/>
      <c r="L45" s="311"/>
      <c r="M45" s="311"/>
      <c r="N45" s="311"/>
      <c r="O45" s="214"/>
      <c r="P45" s="214"/>
      <c r="W45" s="222"/>
      <c r="X45" s="222"/>
      <c r="Y45" s="222"/>
      <c r="Z45" s="218"/>
    </row>
    <row r="46" spans="1:26" s="212" customFormat="1" ht="6.75" customHeight="1">
      <c r="A46" s="220"/>
      <c r="P46" s="141"/>
      <c r="W46" s="222"/>
      <c r="X46" s="222"/>
      <c r="Y46" s="222"/>
      <c r="Z46" s="218"/>
    </row>
    <row r="47" spans="1:26" s="212" customFormat="1" ht="15" customHeight="1">
      <c r="A47" s="220"/>
      <c r="B47" s="465" t="s">
        <v>270</v>
      </c>
      <c r="C47" s="465"/>
      <c r="D47" s="465"/>
      <c r="E47" s="465"/>
      <c r="F47" s="465"/>
      <c r="G47" s="465"/>
      <c r="H47" s="465"/>
      <c r="I47" s="465"/>
      <c r="J47" s="465"/>
      <c r="K47" s="465"/>
      <c r="L47" s="465"/>
      <c r="M47" s="465"/>
      <c r="N47" s="465"/>
      <c r="O47" s="465"/>
      <c r="P47" s="465"/>
      <c r="Q47" s="465"/>
      <c r="R47" s="465"/>
      <c r="S47" s="465"/>
      <c r="T47" s="465"/>
      <c r="U47" s="465"/>
      <c r="V47" s="465"/>
      <c r="W47" s="465"/>
      <c r="X47" s="465"/>
      <c r="Y47" s="465"/>
      <c r="Z47" s="218"/>
    </row>
    <row r="48" spans="1:26" s="212" customFormat="1" ht="5.0999999999999996" customHeight="1">
      <c r="A48" s="220"/>
      <c r="B48" s="465"/>
      <c r="C48" s="465"/>
      <c r="D48" s="465"/>
      <c r="E48" s="465"/>
      <c r="F48" s="465"/>
      <c r="G48" s="465"/>
      <c r="H48" s="465"/>
      <c r="I48" s="465"/>
      <c r="J48" s="465"/>
      <c r="K48" s="465"/>
      <c r="L48" s="465"/>
      <c r="M48" s="465"/>
      <c r="N48" s="465"/>
      <c r="O48" s="465"/>
      <c r="P48" s="465"/>
      <c r="Q48" s="465"/>
      <c r="R48" s="465"/>
      <c r="S48" s="465"/>
      <c r="T48" s="465"/>
      <c r="U48" s="465"/>
      <c r="V48" s="465"/>
      <c r="W48" s="465"/>
      <c r="X48" s="465"/>
      <c r="Y48" s="465"/>
      <c r="Z48" s="218"/>
    </row>
    <row r="49" spans="1:27" s="212" customFormat="1">
      <c r="A49" s="220"/>
      <c r="B49" s="465"/>
      <c r="C49" s="465"/>
      <c r="D49" s="465"/>
      <c r="E49" s="465"/>
      <c r="F49" s="465"/>
      <c r="G49" s="465"/>
      <c r="H49" s="465"/>
      <c r="I49" s="465"/>
      <c r="J49" s="465"/>
      <c r="K49" s="465"/>
      <c r="L49" s="465"/>
      <c r="M49" s="465"/>
      <c r="N49" s="465"/>
      <c r="O49" s="465"/>
      <c r="P49" s="465"/>
      <c r="Q49" s="465"/>
      <c r="R49" s="465"/>
      <c r="S49" s="465"/>
      <c r="T49" s="465"/>
      <c r="U49" s="465"/>
      <c r="V49" s="465"/>
      <c r="W49" s="465"/>
      <c r="X49" s="465"/>
      <c r="Y49" s="465"/>
      <c r="Z49" s="218"/>
    </row>
    <row r="50" spans="1:27" s="212" customFormat="1" ht="5.0999999999999996" customHeight="1">
      <c r="A50" s="220"/>
      <c r="Q50" s="141"/>
      <c r="Z50" s="218"/>
    </row>
    <row r="51" spans="1:27" s="212" customFormat="1">
      <c r="A51" s="220"/>
      <c r="B51" s="212" t="s">
        <v>271</v>
      </c>
      <c r="Q51" s="141"/>
      <c r="Z51" s="218"/>
    </row>
    <row r="52" spans="1:27" s="212" customFormat="1" ht="5.0999999999999996" customHeight="1">
      <c r="A52" s="220"/>
      <c r="Z52" s="224"/>
    </row>
    <row r="53" spans="1:27" s="212" customFormat="1">
      <c r="A53" s="237"/>
      <c r="M53" s="461" t="s">
        <v>272</v>
      </c>
      <c r="N53" s="461"/>
      <c r="Z53" s="218"/>
    </row>
    <row r="54" spans="1:27" s="212" customFormat="1" ht="5.0999999999999996" customHeight="1">
      <c r="A54" s="220"/>
      <c r="Z54" s="218"/>
    </row>
    <row r="55" spans="1:27" s="212" customFormat="1">
      <c r="A55" s="217">
        <v>1</v>
      </c>
      <c r="B55" s="212" t="s">
        <v>288</v>
      </c>
      <c r="M55" s="310"/>
      <c r="Z55" s="218"/>
    </row>
    <row r="56" spans="1:27" s="212" customFormat="1" ht="5.0999999999999996" customHeight="1">
      <c r="A56" s="217"/>
      <c r="Z56" s="218"/>
    </row>
    <row r="57" spans="1:27" s="212" customFormat="1">
      <c r="A57" s="217">
        <v>2</v>
      </c>
      <c r="B57" s="212" t="s">
        <v>273</v>
      </c>
      <c r="Z57" s="218"/>
    </row>
    <row r="58" spans="1:27" s="212" customFormat="1" ht="5.0999999999999996" customHeight="1">
      <c r="A58" s="217"/>
      <c r="Z58" s="218"/>
    </row>
    <row r="59" spans="1:27" s="212" customFormat="1">
      <c r="A59" s="217">
        <v>3</v>
      </c>
      <c r="B59" s="212" t="s">
        <v>289</v>
      </c>
      <c r="Z59" s="218"/>
      <c r="AA59" s="225" t="s">
        <v>506</v>
      </c>
    </row>
    <row r="60" spans="1:27" s="212" customFormat="1" ht="5.0999999999999996" customHeight="1">
      <c r="A60" s="217"/>
      <c r="Z60" s="218"/>
    </row>
    <row r="61" spans="1:27" s="212" customFormat="1">
      <c r="A61" s="226"/>
      <c r="B61" s="212" t="s">
        <v>274</v>
      </c>
      <c r="C61" s="227"/>
      <c r="D61" s="227"/>
      <c r="E61" s="227"/>
      <c r="Z61" s="218"/>
      <c r="AA61" s="225"/>
    </row>
    <row r="62" spans="1:27" s="212" customFormat="1" ht="5.0999999999999996" customHeight="1">
      <c r="A62" s="217"/>
      <c r="Z62" s="218"/>
    </row>
    <row r="63" spans="1:27" s="212" customFormat="1">
      <c r="A63" s="226"/>
      <c r="B63" s="212" t="s">
        <v>348</v>
      </c>
      <c r="C63" s="227"/>
      <c r="D63" s="227"/>
      <c r="E63" s="227"/>
      <c r="Z63" s="218"/>
      <c r="AA63" s="225"/>
    </row>
    <row r="64" spans="1:27" s="212" customFormat="1" ht="5.0999999999999996" customHeight="1">
      <c r="A64" s="217"/>
      <c r="Z64" s="218"/>
    </row>
    <row r="65" spans="1:27" s="212" customFormat="1" ht="15" customHeight="1">
      <c r="A65" s="217">
        <v>5</v>
      </c>
      <c r="B65" s="212" t="s">
        <v>275</v>
      </c>
      <c r="Z65" s="218"/>
    </row>
    <row r="66" spans="1:27" s="212" customFormat="1" ht="5.0999999999999996" customHeight="1">
      <c r="A66" s="217"/>
      <c r="Z66" s="218"/>
    </row>
    <row r="67" spans="1:27" s="212" customFormat="1">
      <c r="A67" s="217">
        <v>6</v>
      </c>
      <c r="B67" s="212" t="s">
        <v>276</v>
      </c>
      <c r="Z67" s="218"/>
    </row>
    <row r="68" spans="1:27" s="212" customFormat="1" ht="5.0999999999999996" customHeight="1">
      <c r="A68" s="217"/>
      <c r="Z68" s="218"/>
    </row>
    <row r="69" spans="1:27" s="227" customFormat="1">
      <c r="A69" s="217">
        <v>7</v>
      </c>
      <c r="B69" s="212" t="s">
        <v>489</v>
      </c>
      <c r="C69" s="212"/>
      <c r="D69" s="212"/>
      <c r="E69" s="212"/>
      <c r="F69" s="212"/>
      <c r="G69" s="212"/>
      <c r="H69" s="212"/>
      <c r="I69" s="212"/>
      <c r="J69" s="212"/>
      <c r="K69" s="212"/>
      <c r="L69" s="212"/>
      <c r="M69" s="212"/>
      <c r="N69" s="212"/>
      <c r="O69" s="212"/>
      <c r="P69" s="212"/>
      <c r="Q69" s="212"/>
      <c r="Z69" s="230"/>
    </row>
    <row r="70" spans="1:27" s="212" customFormat="1" ht="5.0999999999999996" customHeight="1">
      <c r="A70" s="217"/>
      <c r="Z70" s="218"/>
    </row>
    <row r="71" spans="1:27" s="227" customFormat="1">
      <c r="A71" s="228"/>
      <c r="B71" s="313" t="s">
        <v>456</v>
      </c>
      <c r="C71" s="212"/>
      <c r="D71" s="212"/>
      <c r="E71" s="212"/>
      <c r="F71" s="212"/>
      <c r="G71" s="212"/>
      <c r="H71" s="212"/>
      <c r="I71" s="212"/>
      <c r="J71" s="212"/>
      <c r="K71" s="212"/>
      <c r="L71" s="212"/>
      <c r="M71" s="212"/>
      <c r="N71" s="212"/>
      <c r="R71" s="229"/>
      <c r="T71" s="345"/>
      <c r="U71" s="423"/>
      <c r="W71" s="424" t="s">
        <v>475</v>
      </c>
      <c r="Z71" s="230"/>
      <c r="AA71" s="225" t="s">
        <v>429</v>
      </c>
    </row>
    <row r="72" spans="1:27" s="227" customFormat="1" ht="4.5" customHeight="1">
      <c r="A72" s="226"/>
      <c r="Z72" s="230"/>
    </row>
    <row r="73" spans="1:27" s="212" customFormat="1">
      <c r="A73" s="217">
        <v>8</v>
      </c>
      <c r="B73" s="212" t="s">
        <v>290</v>
      </c>
      <c r="Z73" s="218"/>
    </row>
    <row r="74" spans="1:27" s="212" customFormat="1" ht="5.0999999999999996" customHeight="1">
      <c r="A74" s="217"/>
      <c r="Z74" s="218"/>
    </row>
    <row r="75" spans="1:27" s="212" customFormat="1">
      <c r="A75" s="217">
        <v>9</v>
      </c>
      <c r="B75" s="212" t="s">
        <v>277</v>
      </c>
      <c r="Z75" s="218"/>
    </row>
    <row r="76" spans="1:27" s="212" customFormat="1" ht="5.0999999999999996" customHeight="1">
      <c r="A76" s="217"/>
      <c r="Z76" s="218"/>
    </row>
    <row r="77" spans="1:27" s="212" customFormat="1">
      <c r="A77" s="217">
        <v>10</v>
      </c>
      <c r="B77" s="212" t="s">
        <v>278</v>
      </c>
      <c r="Z77" s="218"/>
    </row>
    <row r="78" spans="1:27" s="212" customFormat="1" ht="5.0999999999999996" customHeight="1">
      <c r="A78" s="217"/>
      <c r="Z78" s="218"/>
    </row>
    <row r="79" spans="1:27" s="212" customFormat="1" hidden="1">
      <c r="A79" s="217">
        <v>11</v>
      </c>
      <c r="B79" s="212" t="s">
        <v>339</v>
      </c>
      <c r="Z79" s="218"/>
    </row>
    <row r="80" spans="1:27" s="212" customFormat="1" ht="13.5" customHeight="1">
      <c r="A80" s="238"/>
      <c r="B80" s="231"/>
      <c r="C80" s="232"/>
      <c r="D80" s="232"/>
      <c r="E80" s="232"/>
      <c r="F80" s="232"/>
      <c r="G80" s="232"/>
      <c r="H80" s="232"/>
      <c r="I80" s="232"/>
      <c r="J80" s="232"/>
      <c r="K80" s="232"/>
      <c r="L80" s="232"/>
      <c r="M80" s="232"/>
      <c r="N80" s="232"/>
      <c r="O80" s="232"/>
      <c r="P80" s="232"/>
      <c r="Q80" s="232"/>
      <c r="R80" s="232"/>
      <c r="S80" s="232"/>
      <c r="T80" s="232"/>
      <c r="U80" s="232"/>
      <c r="V80" s="232"/>
      <c r="W80" s="232"/>
      <c r="X80" s="232"/>
      <c r="Y80" s="232"/>
      <c r="Z80" s="233"/>
    </row>
    <row r="81" spans="1:1" s="212" customFormat="1">
      <c r="A81" s="212" t="s">
        <v>338</v>
      </c>
    </row>
  </sheetData>
  <mergeCells count="6">
    <mergeCell ref="M53:N53"/>
    <mergeCell ref="A6:Z8"/>
    <mergeCell ref="B47:Y49"/>
    <mergeCell ref="L40:N41"/>
    <mergeCell ref="O40:P40"/>
    <mergeCell ref="O41:P41"/>
  </mergeCells>
  <phoneticPr fontId="2"/>
  <pageMargins left="0.70866141732283472" right="0.70866141732283472" top="0.74803149606299213" bottom="0.74803149606299213" header="0.31496062992125984" footer="0.31496062992125984"/>
  <pageSetup paperSize="9" scale="89" orientation="portrait" cellComments="asDisplayed" r:id="rId1"/>
  <headerFooter>
    <oddHeader>&amp;R&amp;8事後審査型［JV］　
（特別簡易型・簡易型I・II型）</oddHead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F34"/>
  <sheetViews>
    <sheetView view="pageBreakPreview" zoomScale="60" zoomScaleNormal="70" workbookViewId="0">
      <selection activeCell="C21" sqref="C21"/>
    </sheetView>
  </sheetViews>
  <sheetFormatPr defaultRowHeight="13.5"/>
  <cols>
    <col min="1" max="1" width="1.5" style="21" customWidth="1"/>
    <col min="2" max="2" width="13" style="21" customWidth="1"/>
    <col min="3" max="3" width="88.375" style="21" customWidth="1"/>
    <col min="4" max="5" width="8.75" style="21" customWidth="1"/>
    <col min="6" max="6" width="38.125" style="21" customWidth="1"/>
    <col min="7" max="8" width="9" style="21"/>
    <col min="9" max="9" width="21.5" style="21" customWidth="1"/>
    <col min="10" max="16384" width="9" style="21"/>
  </cols>
  <sheetData>
    <row r="1" spans="2:6" ht="54.75" customHeight="1">
      <c r="B1" s="64"/>
      <c r="C1" s="65"/>
      <c r="D1" s="65"/>
    </row>
    <row r="2" spans="2:6" ht="18.75" customHeight="1">
      <c r="B2" s="66" t="s">
        <v>83</v>
      </c>
      <c r="C2" s="65"/>
      <c r="E2" s="67" t="s">
        <v>84</v>
      </c>
    </row>
    <row r="3" spans="2:6" ht="35.25" customHeight="1">
      <c r="B3" s="64"/>
      <c r="C3" s="65"/>
      <c r="D3" s="65"/>
    </row>
    <row r="4" spans="2:6" ht="41.25" customHeight="1">
      <c r="B4" s="68" t="s">
        <v>85</v>
      </c>
      <c r="C4" s="69" t="s">
        <v>86</v>
      </c>
      <c r="D4" s="70"/>
    </row>
    <row r="5" spans="2:6" ht="21" customHeight="1">
      <c r="B5" s="64"/>
      <c r="C5" s="64"/>
    </row>
    <row r="6" spans="2:6" ht="41.25" customHeight="1">
      <c r="B6" s="756" t="s">
        <v>199</v>
      </c>
      <c r="C6" s="756"/>
      <c r="D6" s="756"/>
      <c r="E6" s="756"/>
    </row>
    <row r="7" spans="2:6" ht="27" customHeight="1">
      <c r="B7" s="757" t="s">
        <v>87</v>
      </c>
      <c r="C7" s="757"/>
      <c r="D7" s="71"/>
    </row>
    <row r="8" spans="2:6" ht="35.25" customHeight="1">
      <c r="B8" s="72" t="s">
        <v>88</v>
      </c>
      <c r="C8" s="72" t="s">
        <v>89</v>
      </c>
      <c r="D8" s="754" t="s">
        <v>90</v>
      </c>
      <c r="E8" s="755"/>
    </row>
    <row r="9" spans="2:6" ht="69" customHeight="1">
      <c r="B9" s="73"/>
      <c r="C9" s="74" t="s">
        <v>91</v>
      </c>
      <c r="D9" s="754"/>
      <c r="E9" s="755"/>
    </row>
    <row r="10" spans="2:6" ht="56.25" customHeight="1">
      <c r="B10" s="73"/>
      <c r="C10" s="75" t="s">
        <v>92</v>
      </c>
      <c r="D10" s="754"/>
      <c r="E10" s="755"/>
    </row>
    <row r="11" spans="2:6" ht="20.25" customHeight="1">
      <c r="B11" s="76"/>
      <c r="C11" s="758"/>
      <c r="D11" s="758"/>
      <c r="E11" s="758"/>
    </row>
    <row r="12" spans="2:6" ht="21" customHeight="1"/>
    <row r="13" spans="2:6" ht="21" customHeight="1">
      <c r="B13" s="64"/>
      <c r="C13" s="64"/>
    </row>
    <row r="14" spans="2:6" s="77" customFormat="1" ht="41.25" customHeight="1">
      <c r="B14" s="759" t="s">
        <v>198</v>
      </c>
      <c r="C14" s="759"/>
      <c r="D14" s="759"/>
      <c r="E14" s="759"/>
      <c r="F14" s="449" t="s">
        <v>451</v>
      </c>
    </row>
    <row r="15" spans="2:6" ht="27" customHeight="1">
      <c r="B15" s="760" t="s">
        <v>87</v>
      </c>
      <c r="C15" s="760"/>
      <c r="D15" s="760"/>
      <c r="E15" s="760"/>
      <c r="F15" s="404"/>
    </row>
    <row r="16" spans="2:6" ht="34.5" customHeight="1">
      <c r="B16" s="72" t="s">
        <v>88</v>
      </c>
      <c r="C16" s="78" t="s">
        <v>93</v>
      </c>
      <c r="D16" s="754" t="s">
        <v>90</v>
      </c>
      <c r="E16" s="755"/>
      <c r="F16" s="449" t="s">
        <v>452</v>
      </c>
    </row>
    <row r="17" spans="2:6" ht="60" customHeight="1">
      <c r="B17" s="73"/>
      <c r="C17" s="403" t="s">
        <v>450</v>
      </c>
      <c r="D17" s="754"/>
      <c r="E17" s="755"/>
      <c r="F17" s="450" t="s">
        <v>57</v>
      </c>
    </row>
    <row r="18" spans="2:6" ht="43.5" customHeight="1">
      <c r="B18" s="73"/>
      <c r="C18" s="79" t="s">
        <v>94</v>
      </c>
      <c r="D18" s="754"/>
      <c r="E18" s="755"/>
      <c r="F18" s="450" t="s">
        <v>57</v>
      </c>
    </row>
    <row r="19" spans="2:6" ht="43.5" customHeight="1">
      <c r="B19" s="73"/>
      <c r="C19" s="79" t="s">
        <v>95</v>
      </c>
      <c r="D19" s="754"/>
      <c r="E19" s="755"/>
      <c r="F19" s="450" t="s">
        <v>57</v>
      </c>
    </row>
    <row r="20" spans="2:6" ht="21" customHeight="1"/>
    <row r="21" spans="2:6" ht="21" customHeight="1"/>
    <row r="22" spans="2:6" ht="21" customHeight="1"/>
    <row r="23" spans="2:6" s="80" customFormat="1" ht="41.25" customHeight="1">
      <c r="B23" s="756" t="s">
        <v>453</v>
      </c>
      <c r="C23" s="756"/>
      <c r="D23" s="756"/>
      <c r="E23" s="756"/>
      <c r="F23" s="449" t="s">
        <v>454</v>
      </c>
    </row>
    <row r="24" spans="2:6" s="80" customFormat="1" ht="28.5" customHeight="1">
      <c r="B24" s="763" t="s">
        <v>87</v>
      </c>
      <c r="C24" s="763"/>
      <c r="D24" s="763"/>
      <c r="E24" s="763"/>
    </row>
    <row r="25" spans="2:6" s="80" customFormat="1" ht="35.25" customHeight="1">
      <c r="B25" s="72" t="s">
        <v>88</v>
      </c>
      <c r="C25" s="81" t="s">
        <v>96</v>
      </c>
      <c r="D25" s="754" t="s">
        <v>90</v>
      </c>
      <c r="E25" s="755"/>
    </row>
    <row r="26" spans="2:6" ht="43.5" customHeight="1">
      <c r="B26" s="82"/>
      <c r="C26" s="83" t="s">
        <v>459</v>
      </c>
      <c r="D26" s="764"/>
      <c r="E26" s="765"/>
    </row>
    <row r="27" spans="2:6" ht="43.5" customHeight="1">
      <c r="B27" s="82"/>
      <c r="C27" s="83" t="s">
        <v>239</v>
      </c>
      <c r="D27" s="764"/>
      <c r="E27" s="765"/>
    </row>
    <row r="28" spans="2:6" ht="15.75" customHeight="1">
      <c r="B28" s="84"/>
      <c r="C28" s="85"/>
      <c r="D28" s="84"/>
      <c r="E28" s="84"/>
    </row>
    <row r="29" spans="2:6" ht="15.75" customHeight="1"/>
    <row r="30" spans="2:6" ht="15.75" customHeight="1"/>
    <row r="31" spans="2:6" ht="25.5" customHeight="1">
      <c r="B31" s="761" t="s">
        <v>97</v>
      </c>
      <c r="C31" s="761"/>
      <c r="D31" s="761"/>
      <c r="E31" s="761"/>
    </row>
    <row r="32" spans="2:6" ht="25.5" customHeight="1">
      <c r="B32" s="761" t="s">
        <v>98</v>
      </c>
      <c r="C32" s="761"/>
      <c r="D32" s="761"/>
      <c r="E32" s="761"/>
    </row>
    <row r="33" spans="2:5" s="77" customFormat="1" ht="25.5" customHeight="1">
      <c r="B33" s="761" t="s">
        <v>99</v>
      </c>
      <c r="C33" s="761"/>
      <c r="D33" s="761"/>
      <c r="E33" s="761"/>
    </row>
    <row r="34" spans="2:5" ht="14.25">
      <c r="B34" s="762"/>
      <c r="C34" s="762"/>
      <c r="D34" s="762"/>
      <c r="E34" s="762"/>
    </row>
  </sheetData>
  <mergeCells count="21">
    <mergeCell ref="B31:E31"/>
    <mergeCell ref="B32:E32"/>
    <mergeCell ref="B33:E33"/>
    <mergeCell ref="B34:E34"/>
    <mergeCell ref="B23:E23"/>
    <mergeCell ref="B24:E24"/>
    <mergeCell ref="D25:E25"/>
    <mergeCell ref="D26:E26"/>
    <mergeCell ref="D27:E27"/>
    <mergeCell ref="D19:E19"/>
    <mergeCell ref="B6:E6"/>
    <mergeCell ref="B7:C7"/>
    <mergeCell ref="D8:E8"/>
    <mergeCell ref="D9:E9"/>
    <mergeCell ref="D10:E10"/>
    <mergeCell ref="C11:E11"/>
    <mergeCell ref="B14:E14"/>
    <mergeCell ref="B15:E15"/>
    <mergeCell ref="D16:E16"/>
    <mergeCell ref="D17:E17"/>
    <mergeCell ref="D18:E18"/>
  </mergeCells>
  <phoneticPr fontId="2"/>
  <printOptions horizontalCentered="1"/>
  <pageMargins left="0.70866141732283472" right="0.70866141732283472" top="0.74803149606299213" bottom="0.74803149606299213" header="0.31496062992125984" footer="0.31496062992125984"/>
  <pageSetup paperSize="9" scale="74" firstPageNumber="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J30"/>
  <sheetViews>
    <sheetView view="pageBreakPreview" zoomScale="91" zoomScaleNormal="70" zoomScaleSheetLayoutView="91" workbookViewId="0">
      <selection activeCell="F12" sqref="F12:H12"/>
    </sheetView>
  </sheetViews>
  <sheetFormatPr defaultRowHeight="13.5"/>
  <cols>
    <col min="1" max="1" width="4.375" customWidth="1"/>
    <col min="2" max="2" width="5" customWidth="1"/>
    <col min="3" max="3" width="6.875" customWidth="1"/>
    <col min="4" max="4" width="7.375" customWidth="1"/>
    <col min="5" max="5" width="12.25" customWidth="1"/>
    <col min="6" max="6" width="14.75" customWidth="1"/>
    <col min="7" max="7" width="11.875" customWidth="1"/>
    <col min="8" max="8" width="34.375" customWidth="1"/>
    <col min="9" max="9" width="0.625" customWidth="1"/>
    <col min="10" max="10" width="25.25" style="33" customWidth="1"/>
    <col min="11" max="11" width="25.25" customWidth="1"/>
  </cols>
  <sheetData>
    <row r="1" spans="2:10">
      <c r="B1" s="1" t="s">
        <v>256</v>
      </c>
      <c r="D1" s="1"/>
      <c r="E1" s="1"/>
      <c r="F1" s="1"/>
      <c r="G1" s="1"/>
      <c r="H1" s="7" t="s">
        <v>8</v>
      </c>
    </row>
    <row r="2" spans="2:10">
      <c r="B2" s="1"/>
      <c r="D2" s="1"/>
      <c r="E2" s="1"/>
      <c r="F2" s="1"/>
      <c r="G2" s="1"/>
      <c r="H2" s="7"/>
    </row>
    <row r="3" spans="2:10" s="5" customFormat="1" ht="21" customHeight="1">
      <c r="B3" s="23" t="s">
        <v>189</v>
      </c>
      <c r="C3" s="23"/>
      <c r="D3" s="10" t="s">
        <v>58</v>
      </c>
      <c r="E3" s="10"/>
      <c r="F3" s="35"/>
      <c r="G3" s="35" t="s">
        <v>59</v>
      </c>
      <c r="H3" s="10"/>
      <c r="J3" s="34"/>
    </row>
    <row r="5" spans="2:10">
      <c r="B5" s="37"/>
      <c r="C5" s="38"/>
      <c r="D5" s="38"/>
      <c r="E5" s="38"/>
      <c r="F5" s="39"/>
      <c r="G5" s="39"/>
      <c r="H5" s="39"/>
      <c r="J5" s="36"/>
    </row>
    <row r="6" spans="2:10" s="21" customFormat="1" ht="24">
      <c r="B6" s="723" t="s">
        <v>346</v>
      </c>
      <c r="C6" s="723"/>
      <c r="D6" s="723"/>
      <c r="E6" s="723"/>
      <c r="F6" s="723"/>
      <c r="G6" s="723"/>
      <c r="H6" s="723"/>
    </row>
    <row r="7" spans="2:10" s="21" customFormat="1">
      <c r="B7" s="771" t="s">
        <v>87</v>
      </c>
      <c r="C7" s="771"/>
      <c r="D7" s="771"/>
      <c r="E7" s="771"/>
      <c r="F7" s="771"/>
      <c r="G7" s="771"/>
      <c r="H7" s="205"/>
    </row>
    <row r="8" spans="2:10" s="21" customFormat="1" ht="24" customHeight="1">
      <c r="B8" s="754"/>
      <c r="C8" s="755"/>
      <c r="D8" s="772" t="s">
        <v>257</v>
      </c>
      <c r="E8" s="773"/>
      <c r="F8" s="773"/>
      <c r="G8" s="211"/>
      <c r="H8" s="206" t="s">
        <v>258</v>
      </c>
      <c r="I8" s="207"/>
      <c r="J8" s="208"/>
    </row>
    <row r="9" spans="2:10" s="21" customFormat="1" ht="9" customHeight="1" thickBot="1">
      <c r="B9" s="204"/>
      <c r="C9" s="204"/>
      <c r="D9" s="203"/>
      <c r="E9" s="203"/>
      <c r="F9" s="203"/>
      <c r="G9" s="203"/>
      <c r="H9" s="203"/>
    </row>
    <row r="10" spans="2:10" ht="18.75" customHeight="1">
      <c r="B10" s="774" t="s">
        <v>38</v>
      </c>
      <c r="C10" s="537" t="s">
        <v>11</v>
      </c>
      <c r="D10" s="538"/>
      <c r="E10" s="539"/>
      <c r="F10" s="540" t="s">
        <v>60</v>
      </c>
      <c r="G10" s="541"/>
      <c r="H10" s="542"/>
    </row>
    <row r="11" spans="2:10" ht="18.75" customHeight="1">
      <c r="B11" s="687"/>
      <c r="C11" s="543" t="s">
        <v>419</v>
      </c>
      <c r="D11" s="544"/>
      <c r="E11" s="545"/>
      <c r="F11" s="546" t="s">
        <v>421</v>
      </c>
      <c r="G11" s="547"/>
      <c r="H11" s="548"/>
    </row>
    <row r="12" spans="2:10" ht="18.75" customHeight="1">
      <c r="B12" s="687"/>
      <c r="C12" s="543" t="s">
        <v>2</v>
      </c>
      <c r="D12" s="544"/>
      <c r="E12" s="545"/>
      <c r="F12" s="546" t="s">
        <v>467</v>
      </c>
      <c r="G12" s="547"/>
      <c r="H12" s="548"/>
    </row>
    <row r="13" spans="2:10" ht="18.75" customHeight="1">
      <c r="B13" s="687"/>
      <c r="C13" s="543" t="s">
        <v>22</v>
      </c>
      <c r="D13" s="544"/>
      <c r="E13" s="545"/>
      <c r="F13" s="20" t="s">
        <v>61</v>
      </c>
      <c r="G13" s="549" t="s">
        <v>23</v>
      </c>
      <c r="H13" s="550"/>
    </row>
    <row r="14" spans="2:10" ht="18.75" customHeight="1">
      <c r="B14" s="687"/>
      <c r="C14" s="543" t="s">
        <v>3</v>
      </c>
      <c r="D14" s="544"/>
      <c r="E14" s="545"/>
      <c r="F14" s="546" t="s">
        <v>345</v>
      </c>
      <c r="G14" s="547"/>
      <c r="H14" s="548"/>
    </row>
    <row r="15" spans="2:10" ht="18.75" customHeight="1">
      <c r="B15" s="687"/>
      <c r="C15" s="543" t="s">
        <v>45</v>
      </c>
      <c r="D15" s="544"/>
      <c r="E15" s="545"/>
      <c r="F15" s="546" t="s">
        <v>469</v>
      </c>
      <c r="G15" s="547"/>
      <c r="H15" s="548"/>
    </row>
    <row r="16" spans="2:10" ht="18.75" customHeight="1">
      <c r="B16" s="687"/>
      <c r="C16" s="543" t="s">
        <v>5</v>
      </c>
      <c r="D16" s="544"/>
      <c r="E16" s="545"/>
      <c r="F16" s="546" t="s">
        <v>455</v>
      </c>
      <c r="G16" s="547"/>
      <c r="H16" s="548"/>
    </row>
    <row r="17" spans="2:9" ht="18.75" customHeight="1" thickBot="1">
      <c r="B17" s="775"/>
      <c r="C17" s="634" t="s">
        <v>6</v>
      </c>
      <c r="D17" s="766"/>
      <c r="E17" s="767"/>
      <c r="F17" s="768" t="s">
        <v>422</v>
      </c>
      <c r="G17" s="769"/>
      <c r="H17" s="770"/>
    </row>
    <row r="19" spans="2:9" s="21" customFormat="1" ht="24">
      <c r="B19" s="723" t="s">
        <v>259</v>
      </c>
      <c r="C19" s="723"/>
      <c r="D19" s="723"/>
      <c r="E19" s="723"/>
      <c r="F19" s="723"/>
      <c r="G19" s="723"/>
      <c r="H19" s="723"/>
    </row>
    <row r="20" spans="2:9" s="21" customFormat="1">
      <c r="B20" s="771" t="s">
        <v>87</v>
      </c>
      <c r="C20" s="771"/>
      <c r="D20" s="771"/>
      <c r="E20" s="771"/>
      <c r="F20" s="771"/>
      <c r="G20" s="771"/>
      <c r="H20" s="205"/>
    </row>
    <row r="21" spans="2:9" s="21" customFormat="1" ht="24" customHeight="1">
      <c r="B21" s="754"/>
      <c r="C21" s="755"/>
      <c r="D21" s="772" t="s">
        <v>257</v>
      </c>
      <c r="E21" s="773"/>
      <c r="F21" s="773"/>
      <c r="G21" s="211"/>
      <c r="H21" s="206" t="s">
        <v>258</v>
      </c>
      <c r="I21" s="207"/>
    </row>
    <row r="22" spans="2:9" s="21" customFormat="1" ht="9" customHeight="1" thickBot="1">
      <c r="B22" s="204"/>
      <c r="C22" s="204"/>
      <c r="D22" s="203"/>
      <c r="E22" s="203"/>
      <c r="F22" s="203"/>
      <c r="G22" s="203"/>
      <c r="H22" s="203"/>
    </row>
    <row r="23" spans="2:9" ht="18.75" customHeight="1">
      <c r="B23" s="774" t="s">
        <v>38</v>
      </c>
      <c r="C23" s="537" t="s">
        <v>11</v>
      </c>
      <c r="D23" s="538"/>
      <c r="E23" s="539"/>
      <c r="F23" s="540" t="s">
        <v>60</v>
      </c>
      <c r="G23" s="541"/>
      <c r="H23" s="542"/>
    </row>
    <row r="24" spans="2:9" ht="18.75" customHeight="1">
      <c r="B24" s="687"/>
      <c r="C24" s="543" t="s">
        <v>419</v>
      </c>
      <c r="D24" s="544"/>
      <c r="E24" s="545"/>
      <c r="F24" s="546" t="s">
        <v>421</v>
      </c>
      <c r="G24" s="547"/>
      <c r="H24" s="548"/>
    </row>
    <row r="25" spans="2:9" ht="18.75" customHeight="1">
      <c r="B25" s="687"/>
      <c r="C25" s="543" t="s">
        <v>2</v>
      </c>
      <c r="D25" s="544"/>
      <c r="E25" s="545"/>
      <c r="F25" s="546" t="s">
        <v>467</v>
      </c>
      <c r="G25" s="547"/>
      <c r="H25" s="548"/>
    </row>
    <row r="26" spans="2:9" ht="18.75" customHeight="1">
      <c r="B26" s="687"/>
      <c r="C26" s="543" t="s">
        <v>22</v>
      </c>
      <c r="D26" s="544"/>
      <c r="E26" s="545"/>
      <c r="F26" s="20" t="s">
        <v>61</v>
      </c>
      <c r="G26" s="549" t="s">
        <v>23</v>
      </c>
      <c r="H26" s="550"/>
    </row>
    <row r="27" spans="2:9" ht="18.75" customHeight="1">
      <c r="B27" s="687"/>
      <c r="C27" s="543" t="s">
        <v>3</v>
      </c>
      <c r="D27" s="544"/>
      <c r="E27" s="545"/>
      <c r="F27" s="546" t="s">
        <v>345</v>
      </c>
      <c r="G27" s="547"/>
      <c r="H27" s="548"/>
    </row>
    <row r="28" spans="2:9" ht="18.75" customHeight="1">
      <c r="B28" s="687"/>
      <c r="C28" s="543" t="s">
        <v>45</v>
      </c>
      <c r="D28" s="544"/>
      <c r="E28" s="545"/>
      <c r="F28" s="546" t="s">
        <v>469</v>
      </c>
      <c r="G28" s="547"/>
      <c r="H28" s="548"/>
    </row>
    <row r="29" spans="2:9" ht="18.75" customHeight="1">
      <c r="B29" s="687"/>
      <c r="C29" s="543" t="s">
        <v>5</v>
      </c>
      <c r="D29" s="544"/>
      <c r="E29" s="545"/>
      <c r="F29" s="546" t="s">
        <v>455</v>
      </c>
      <c r="G29" s="547"/>
      <c r="H29" s="548"/>
    </row>
    <row r="30" spans="2:9" ht="18.75" customHeight="1" thickBot="1">
      <c r="B30" s="775"/>
      <c r="C30" s="634" t="s">
        <v>6</v>
      </c>
      <c r="D30" s="766"/>
      <c r="E30" s="767"/>
      <c r="F30" s="768" t="s">
        <v>422</v>
      </c>
      <c r="G30" s="769"/>
      <c r="H30" s="770"/>
    </row>
  </sheetData>
  <mergeCells count="42">
    <mergeCell ref="B8:C8"/>
    <mergeCell ref="D8:F8"/>
    <mergeCell ref="B10:B17"/>
    <mergeCell ref="C10:E10"/>
    <mergeCell ref="F10:H10"/>
    <mergeCell ref="C11:E11"/>
    <mergeCell ref="F11:H11"/>
    <mergeCell ref="C12:E12"/>
    <mergeCell ref="F12:H12"/>
    <mergeCell ref="C13:E13"/>
    <mergeCell ref="F14:H14"/>
    <mergeCell ref="F17:H17"/>
    <mergeCell ref="B19:H19"/>
    <mergeCell ref="B20:G20"/>
    <mergeCell ref="C17:E17"/>
    <mergeCell ref="G13:H13"/>
    <mergeCell ref="F15:H15"/>
    <mergeCell ref="C16:E16"/>
    <mergeCell ref="F16:H16"/>
    <mergeCell ref="B7:G7"/>
    <mergeCell ref="B6:H6"/>
    <mergeCell ref="C27:E27"/>
    <mergeCell ref="C28:E28"/>
    <mergeCell ref="F28:H28"/>
    <mergeCell ref="F25:H25"/>
    <mergeCell ref="C14:E14"/>
    <mergeCell ref="F27:H27"/>
    <mergeCell ref="C15:E15"/>
    <mergeCell ref="C26:E26"/>
    <mergeCell ref="G26:H26"/>
    <mergeCell ref="B21:C21"/>
    <mergeCell ref="D21:F21"/>
    <mergeCell ref="B23:B30"/>
    <mergeCell ref="C23:E23"/>
    <mergeCell ref="F23:H23"/>
    <mergeCell ref="C30:E30"/>
    <mergeCell ref="F30:H30"/>
    <mergeCell ref="C24:E24"/>
    <mergeCell ref="F24:H24"/>
    <mergeCell ref="C25:E25"/>
    <mergeCell ref="C29:E29"/>
    <mergeCell ref="F29:H29"/>
  </mergeCells>
  <phoneticPr fontId="2"/>
  <dataValidations count="1">
    <dataValidation type="list" allowBlank="1" showInputMessage="1" showErrorMessage="1" sqref="B21:C21 B8:C8 G8 G21" xr:uid="{00000000-0002-0000-1100-000000000000}">
      <formula1>#REF!</formula1>
    </dataValidation>
  </dataValidations>
  <pageMargins left="0.70866141732283472" right="0.70866141732283472" top="0.74803149606299213" bottom="0.74803149606299213" header="0.31496062992125984" footer="0.31496062992125984"/>
  <pageSetup paperSize="9" scale="96" fitToHeight="0"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F66"/>
  <sheetViews>
    <sheetView view="pageBreakPreview" zoomScale="90" zoomScaleNormal="100" zoomScaleSheetLayoutView="90" workbookViewId="0">
      <selection activeCell="A21" sqref="A21"/>
    </sheetView>
  </sheetViews>
  <sheetFormatPr defaultRowHeight="13.5"/>
  <cols>
    <col min="1" max="1" width="55.5" style="320" customWidth="1"/>
    <col min="2" max="2" width="8.125" style="320" bestFit="1" customWidth="1"/>
    <col min="3" max="3" width="16.375" style="320" bestFit="1" customWidth="1"/>
    <col min="4" max="4" width="19.25" style="320" bestFit="1" customWidth="1"/>
    <col min="5" max="5" width="10.5" style="320" bestFit="1" customWidth="1"/>
    <col min="6" max="9" width="9" style="320"/>
    <col min="10" max="10" width="9.875" style="320" bestFit="1" customWidth="1"/>
    <col min="11" max="16384" width="9" style="320"/>
  </cols>
  <sheetData>
    <row r="1" spans="1:6" ht="14.25">
      <c r="A1" s="405" t="s">
        <v>379</v>
      </c>
      <c r="B1" s="405"/>
      <c r="C1" s="405"/>
      <c r="D1" s="405"/>
      <c r="E1" s="405" t="s">
        <v>360</v>
      </c>
      <c r="F1" s="406"/>
    </row>
    <row r="2" spans="1:6">
      <c r="A2" s="406"/>
      <c r="B2" s="406"/>
      <c r="C2" s="406"/>
      <c r="D2" s="406"/>
      <c r="E2" s="406"/>
      <c r="F2" s="406"/>
    </row>
    <row r="3" spans="1:6" ht="14.25">
      <c r="A3" s="405" t="s">
        <v>361</v>
      </c>
      <c r="B3" s="405"/>
      <c r="C3" s="405"/>
      <c r="D3" s="405"/>
      <c r="E3" s="405"/>
      <c r="F3" s="406"/>
    </row>
    <row r="4" spans="1:6" s="321" customFormat="1" ht="12">
      <c r="A4" s="415"/>
      <c r="B4" s="777" t="s">
        <v>380</v>
      </c>
      <c r="C4" s="777"/>
      <c r="D4" s="777"/>
      <c r="E4" s="777"/>
      <c r="F4" s="416"/>
    </row>
    <row r="5" spans="1:6" s="321" customFormat="1" ht="12">
      <c r="A5" s="415"/>
      <c r="B5" s="415" t="s">
        <v>381</v>
      </c>
      <c r="C5" s="417" t="s">
        <v>362</v>
      </c>
      <c r="D5" s="776" t="s">
        <v>363</v>
      </c>
      <c r="E5" s="776"/>
      <c r="F5" s="416"/>
    </row>
    <row r="6" spans="1:6" s="321" customFormat="1" ht="12">
      <c r="A6" s="415"/>
      <c r="B6" s="415"/>
      <c r="C6" s="417" t="s">
        <v>364</v>
      </c>
      <c r="D6" s="776" t="s">
        <v>365</v>
      </c>
      <c r="E6" s="776"/>
      <c r="F6" s="416"/>
    </row>
    <row r="7" spans="1:6" s="321" customFormat="1" ht="12">
      <c r="A7" s="415"/>
      <c r="B7" s="415"/>
      <c r="C7" s="417"/>
      <c r="D7" s="776" t="s">
        <v>363</v>
      </c>
      <c r="E7" s="776"/>
      <c r="F7" s="416"/>
    </row>
    <row r="8" spans="1:6" s="321" customFormat="1" ht="12">
      <c r="A8" s="415"/>
      <c r="B8" s="415"/>
      <c r="C8" s="417" t="s">
        <v>366</v>
      </c>
      <c r="D8" s="776" t="s">
        <v>367</v>
      </c>
      <c r="E8" s="776"/>
      <c r="F8" s="416"/>
    </row>
    <row r="9" spans="1:6" s="321" customFormat="1" ht="12">
      <c r="A9" s="415"/>
      <c r="B9" s="415"/>
      <c r="C9" s="417" t="s">
        <v>368</v>
      </c>
      <c r="D9" s="776" t="s">
        <v>367</v>
      </c>
      <c r="E9" s="776"/>
      <c r="F9" s="416"/>
    </row>
    <row r="10" spans="1:6" s="321" customFormat="1" ht="14.25" customHeight="1">
      <c r="A10" s="778" t="s">
        <v>369</v>
      </c>
      <c r="B10" s="778"/>
      <c r="C10" s="778"/>
      <c r="D10" s="776" t="s">
        <v>367</v>
      </c>
      <c r="E10" s="776"/>
      <c r="F10" s="416"/>
    </row>
    <row r="11" spans="1:6" s="321" customFormat="1" ht="12">
      <c r="A11" s="415"/>
      <c r="B11" s="415"/>
      <c r="C11" s="417" t="s">
        <v>370</v>
      </c>
      <c r="D11" s="776" t="s">
        <v>367</v>
      </c>
      <c r="E11" s="776"/>
      <c r="F11" s="416"/>
    </row>
    <row r="12" spans="1:6" s="321" customFormat="1" ht="12">
      <c r="A12" s="415"/>
      <c r="B12" s="415"/>
      <c r="C12" s="417" t="s">
        <v>371</v>
      </c>
      <c r="D12" s="776" t="s">
        <v>367</v>
      </c>
      <c r="E12" s="776"/>
      <c r="F12" s="416"/>
    </row>
    <row r="13" spans="1:6" s="321" customFormat="1" ht="12">
      <c r="A13" s="415"/>
      <c r="B13" s="415"/>
      <c r="C13" s="417" t="s">
        <v>372</v>
      </c>
      <c r="D13" s="776" t="s">
        <v>367</v>
      </c>
      <c r="E13" s="776"/>
      <c r="F13" s="416"/>
    </row>
    <row r="14" spans="1:6" s="321" customFormat="1" ht="12">
      <c r="A14" s="415"/>
      <c r="B14" s="415"/>
      <c r="C14" s="417"/>
      <c r="D14" s="418"/>
      <c r="E14" s="418"/>
      <c r="F14" s="416"/>
    </row>
    <row r="15" spans="1:6" s="321" customFormat="1" ht="12">
      <c r="A15" s="415"/>
      <c r="B15" s="415" t="s">
        <v>355</v>
      </c>
      <c r="C15" s="417" t="s">
        <v>362</v>
      </c>
      <c r="D15" s="776" t="s">
        <v>363</v>
      </c>
      <c r="E15" s="776"/>
      <c r="F15" s="416"/>
    </row>
    <row r="16" spans="1:6" s="321" customFormat="1" ht="12">
      <c r="A16" s="415"/>
      <c r="B16" s="415"/>
      <c r="C16" s="417" t="s">
        <v>364</v>
      </c>
      <c r="D16" s="776" t="s">
        <v>365</v>
      </c>
      <c r="E16" s="776"/>
      <c r="F16" s="416"/>
    </row>
    <row r="17" spans="1:6" s="321" customFormat="1" ht="12">
      <c r="A17" s="415"/>
      <c r="B17" s="415"/>
      <c r="C17" s="417"/>
      <c r="D17" s="776" t="s">
        <v>363</v>
      </c>
      <c r="E17" s="776"/>
      <c r="F17" s="416"/>
    </row>
    <row r="18" spans="1:6" s="321" customFormat="1" ht="12">
      <c r="A18" s="415"/>
      <c r="B18" s="415"/>
      <c r="C18" s="417" t="s">
        <v>366</v>
      </c>
      <c r="D18" s="776" t="s">
        <v>367</v>
      </c>
      <c r="E18" s="776"/>
      <c r="F18" s="416"/>
    </row>
    <row r="19" spans="1:6" s="321" customFormat="1" ht="12">
      <c r="A19" s="415"/>
      <c r="B19" s="415"/>
      <c r="C19" s="417" t="s">
        <v>368</v>
      </c>
      <c r="D19" s="776" t="s">
        <v>367</v>
      </c>
      <c r="E19" s="776"/>
      <c r="F19" s="416"/>
    </row>
    <row r="20" spans="1:6" s="321" customFormat="1" ht="12">
      <c r="A20" s="415"/>
      <c r="B20" s="415"/>
      <c r="C20" s="417"/>
      <c r="D20" s="776"/>
      <c r="E20" s="776"/>
      <c r="F20" s="416"/>
    </row>
    <row r="21" spans="1:6" s="321" customFormat="1" ht="12">
      <c r="A21" s="415"/>
      <c r="B21" s="415" t="s">
        <v>355</v>
      </c>
      <c r="C21" s="417" t="s">
        <v>362</v>
      </c>
      <c r="D21" s="776" t="s">
        <v>363</v>
      </c>
      <c r="E21" s="776"/>
      <c r="F21" s="416"/>
    </row>
    <row r="22" spans="1:6" s="321" customFormat="1" ht="12">
      <c r="A22" s="415"/>
      <c r="B22" s="415"/>
      <c r="C22" s="417" t="s">
        <v>364</v>
      </c>
      <c r="D22" s="776" t="s">
        <v>365</v>
      </c>
      <c r="E22" s="776"/>
      <c r="F22" s="416"/>
    </row>
    <row r="23" spans="1:6" s="321" customFormat="1" ht="12">
      <c r="A23" s="415"/>
      <c r="B23" s="415"/>
      <c r="C23" s="417"/>
      <c r="D23" s="776" t="s">
        <v>363</v>
      </c>
      <c r="E23" s="776"/>
      <c r="F23" s="416"/>
    </row>
    <row r="24" spans="1:6" s="321" customFormat="1" ht="12">
      <c r="A24" s="415"/>
      <c r="B24" s="415"/>
      <c r="C24" s="417" t="s">
        <v>366</v>
      </c>
      <c r="D24" s="776" t="s">
        <v>367</v>
      </c>
      <c r="E24" s="776"/>
      <c r="F24" s="416"/>
    </row>
    <row r="25" spans="1:6" s="321" customFormat="1" ht="12">
      <c r="A25" s="415"/>
      <c r="B25" s="415"/>
      <c r="C25" s="417" t="s">
        <v>368</v>
      </c>
      <c r="D25" s="776" t="s">
        <v>367</v>
      </c>
      <c r="E25" s="776"/>
      <c r="F25" s="416"/>
    </row>
    <row r="26" spans="1:6" ht="14.25">
      <c r="A26" s="405"/>
      <c r="B26" s="405"/>
      <c r="C26" s="407"/>
      <c r="D26" s="784"/>
      <c r="E26" s="784"/>
      <c r="F26" s="406"/>
    </row>
    <row r="27" spans="1:6">
      <c r="A27" s="406"/>
      <c r="B27" s="785" t="s">
        <v>373</v>
      </c>
      <c r="C27" s="408" t="s">
        <v>374</v>
      </c>
      <c r="D27" s="409"/>
      <c r="E27" s="216"/>
      <c r="F27" s="406"/>
    </row>
    <row r="28" spans="1:6">
      <c r="A28" s="406"/>
      <c r="B28" s="786"/>
      <c r="C28" s="410" t="s">
        <v>375</v>
      </c>
      <c r="D28" s="406"/>
      <c r="E28" s="411"/>
      <c r="F28" s="406"/>
    </row>
    <row r="29" spans="1:6">
      <c r="A29" s="406"/>
      <c r="B29" s="786"/>
      <c r="C29" s="410"/>
      <c r="D29" s="406"/>
      <c r="E29" s="411"/>
      <c r="F29" s="406"/>
    </row>
    <row r="30" spans="1:6">
      <c r="A30" s="406"/>
      <c r="B30" s="786"/>
      <c r="C30" s="410" t="s">
        <v>341</v>
      </c>
      <c r="D30" s="406"/>
      <c r="E30" s="411"/>
      <c r="F30" s="406"/>
    </row>
    <row r="31" spans="1:6">
      <c r="A31" s="406"/>
      <c r="B31" s="786"/>
      <c r="C31" s="410"/>
      <c r="D31" s="406"/>
      <c r="E31" s="411"/>
      <c r="F31" s="406"/>
    </row>
    <row r="32" spans="1:6">
      <c r="A32" s="406"/>
      <c r="B32" s="786"/>
      <c r="C32" s="412"/>
      <c r="D32" s="413"/>
      <c r="E32" s="414"/>
      <c r="F32" s="406"/>
    </row>
    <row r="33" spans="1:6">
      <c r="A33" s="406"/>
      <c r="B33" s="406"/>
      <c r="C33" s="406"/>
      <c r="D33" s="406"/>
      <c r="E33" s="406"/>
      <c r="F33" s="406"/>
    </row>
    <row r="34" spans="1:6" ht="14.25">
      <c r="A34" s="405" t="s">
        <v>376</v>
      </c>
      <c r="B34" s="405"/>
      <c r="C34" s="405"/>
      <c r="D34" s="405"/>
      <c r="E34" s="405"/>
      <c r="F34" s="406"/>
    </row>
    <row r="35" spans="1:6">
      <c r="A35" s="406"/>
      <c r="B35" s="406"/>
      <c r="C35" s="406"/>
      <c r="D35" s="406"/>
      <c r="E35" s="406"/>
      <c r="F35" s="406"/>
    </row>
    <row r="36" spans="1:6">
      <c r="A36" s="779" t="s">
        <v>377</v>
      </c>
      <c r="B36" s="780"/>
      <c r="C36" s="780"/>
      <c r="D36" s="780"/>
      <c r="E36" s="780"/>
      <c r="F36" s="406"/>
    </row>
    <row r="37" spans="1:6">
      <c r="A37" s="780"/>
      <c r="B37" s="780"/>
      <c r="C37" s="780"/>
      <c r="D37" s="780"/>
      <c r="E37" s="780"/>
      <c r="F37" s="406"/>
    </row>
    <row r="38" spans="1:6">
      <c r="A38" s="406"/>
      <c r="B38" s="406"/>
      <c r="C38" s="406"/>
      <c r="D38" s="406"/>
      <c r="E38" s="406"/>
      <c r="F38" s="406"/>
    </row>
    <row r="39" spans="1:6">
      <c r="A39" s="781" t="s">
        <v>378</v>
      </c>
      <c r="B39" s="782"/>
      <c r="C39" s="782"/>
      <c r="D39" s="782"/>
      <c r="E39" s="782"/>
      <c r="F39" s="406"/>
    </row>
    <row r="40" spans="1:6">
      <c r="A40" s="782"/>
      <c r="B40" s="782"/>
      <c r="C40" s="782"/>
      <c r="D40" s="782"/>
      <c r="E40" s="782"/>
      <c r="F40" s="406"/>
    </row>
    <row r="41" spans="1:6">
      <c r="A41" s="782"/>
      <c r="B41" s="782"/>
      <c r="C41" s="782"/>
      <c r="D41" s="782"/>
      <c r="E41" s="782"/>
      <c r="F41" s="406"/>
    </row>
    <row r="42" spans="1:6">
      <c r="A42" s="406"/>
      <c r="B42" s="406"/>
      <c r="C42" s="406"/>
      <c r="D42" s="406"/>
      <c r="E42" s="406"/>
      <c r="F42" s="406"/>
    </row>
    <row r="43" spans="1:6">
      <c r="A43" s="406"/>
      <c r="B43" s="406"/>
      <c r="C43" s="406"/>
      <c r="D43" s="406"/>
      <c r="E43" s="406"/>
      <c r="F43" s="406"/>
    </row>
    <row r="44" spans="1:6">
      <c r="A44" s="406"/>
      <c r="B44" s="406"/>
      <c r="C44" s="406"/>
      <c r="D44" s="406"/>
      <c r="E44" s="406"/>
      <c r="F44" s="406"/>
    </row>
    <row r="45" spans="1:6">
      <c r="A45" s="406"/>
      <c r="B45" s="406"/>
      <c r="C45" s="406"/>
      <c r="D45" s="406"/>
      <c r="E45" s="406"/>
      <c r="F45" s="406"/>
    </row>
    <row r="46" spans="1:6">
      <c r="A46" s="406"/>
      <c r="B46" s="406"/>
      <c r="C46" s="406"/>
      <c r="D46" s="406"/>
      <c r="E46" s="406"/>
      <c r="F46" s="406"/>
    </row>
    <row r="47" spans="1:6">
      <c r="A47" s="406"/>
      <c r="B47" s="406"/>
      <c r="C47" s="406"/>
      <c r="D47" s="406"/>
      <c r="E47" s="406"/>
      <c r="F47" s="406"/>
    </row>
    <row r="48" spans="1:6">
      <c r="A48" s="406"/>
      <c r="B48" s="406"/>
      <c r="C48" s="406"/>
      <c r="D48" s="406"/>
      <c r="E48" s="406"/>
      <c r="F48" s="406"/>
    </row>
    <row r="49" spans="1:6">
      <c r="A49" s="406"/>
      <c r="B49" s="406"/>
      <c r="C49" s="406"/>
      <c r="D49" s="406"/>
      <c r="E49" s="406"/>
      <c r="F49" s="406"/>
    </row>
    <row r="50" spans="1:6">
      <c r="A50" s="406"/>
      <c r="B50" s="406"/>
      <c r="C50" s="406"/>
      <c r="D50" s="406"/>
      <c r="E50" s="406"/>
      <c r="F50" s="406"/>
    </row>
    <row r="51" spans="1:6">
      <c r="A51" s="406"/>
      <c r="B51" s="406"/>
      <c r="C51" s="406"/>
      <c r="D51" s="406"/>
      <c r="E51" s="406"/>
      <c r="F51" s="406"/>
    </row>
    <row r="52" spans="1:6">
      <c r="A52" s="406"/>
      <c r="B52" s="406"/>
      <c r="C52" s="406"/>
      <c r="D52" s="406"/>
      <c r="E52" s="406"/>
      <c r="F52" s="406"/>
    </row>
    <row r="53" spans="1:6">
      <c r="A53" s="406"/>
      <c r="B53" s="406"/>
      <c r="C53" s="406"/>
      <c r="D53" s="406"/>
      <c r="E53" s="406"/>
      <c r="F53" s="406"/>
    </row>
    <row r="54" spans="1:6">
      <c r="A54" s="406"/>
      <c r="B54" s="406"/>
      <c r="C54" s="406"/>
      <c r="D54" s="406"/>
      <c r="E54" s="406"/>
      <c r="F54" s="406"/>
    </row>
    <row r="55" spans="1:6">
      <c r="A55" s="406"/>
      <c r="B55" s="406"/>
      <c r="C55" s="406"/>
      <c r="D55" s="406"/>
      <c r="E55" s="406"/>
      <c r="F55" s="406"/>
    </row>
    <row r="56" spans="1:6">
      <c r="A56" s="406"/>
      <c r="B56" s="406"/>
      <c r="C56" s="406"/>
      <c r="D56" s="406"/>
      <c r="E56" s="406"/>
      <c r="F56" s="406"/>
    </row>
    <row r="57" spans="1:6">
      <c r="A57" s="406"/>
      <c r="B57" s="406"/>
      <c r="C57" s="406"/>
      <c r="D57" s="406"/>
      <c r="E57" s="406"/>
      <c r="F57" s="406"/>
    </row>
    <row r="58" spans="1:6">
      <c r="A58" s="406"/>
      <c r="B58" s="406"/>
      <c r="C58" s="406"/>
      <c r="D58" s="406"/>
      <c r="E58" s="406"/>
      <c r="F58" s="406"/>
    </row>
    <row r="59" spans="1:6">
      <c r="A59" s="406"/>
      <c r="B59" s="406"/>
      <c r="C59" s="406"/>
      <c r="D59" s="406"/>
      <c r="E59" s="406"/>
      <c r="F59" s="406"/>
    </row>
    <row r="60" spans="1:6">
      <c r="A60" s="406"/>
      <c r="B60" s="406"/>
      <c r="C60" s="406"/>
      <c r="D60" s="406"/>
      <c r="E60" s="406"/>
      <c r="F60" s="406"/>
    </row>
    <row r="61" spans="1:6">
      <c r="A61" s="406"/>
      <c r="B61" s="406"/>
      <c r="C61" s="406"/>
      <c r="D61" s="406"/>
      <c r="E61" s="406"/>
      <c r="F61" s="406"/>
    </row>
    <row r="62" spans="1:6">
      <c r="A62" s="406"/>
      <c r="B62" s="406"/>
      <c r="C62" s="406"/>
      <c r="D62" s="406"/>
      <c r="E62" s="406"/>
      <c r="F62" s="406"/>
    </row>
    <row r="63" spans="1:6">
      <c r="A63" s="406"/>
      <c r="B63" s="406"/>
      <c r="C63" s="406"/>
      <c r="D63" s="406"/>
      <c r="E63" s="406"/>
      <c r="F63" s="406"/>
    </row>
    <row r="64" spans="1:6" ht="18.75" customHeight="1">
      <c r="A64" s="783" t="s">
        <v>478</v>
      </c>
      <c r="B64" s="783"/>
      <c r="C64" s="783"/>
      <c r="D64" s="783"/>
      <c r="E64" s="783"/>
      <c r="F64" s="406"/>
    </row>
    <row r="65" spans="1:6">
      <c r="A65" s="783"/>
      <c r="B65" s="783"/>
      <c r="C65" s="783"/>
      <c r="D65" s="783"/>
      <c r="E65" s="783"/>
      <c r="F65" s="406"/>
    </row>
    <row r="66" spans="1:6">
      <c r="A66" s="406"/>
      <c r="B66" s="406"/>
      <c r="C66" s="406"/>
      <c r="D66" s="406"/>
      <c r="E66" s="406"/>
      <c r="F66" s="406"/>
    </row>
  </sheetData>
  <mergeCells count="27">
    <mergeCell ref="A36:E37"/>
    <mergeCell ref="A39:E41"/>
    <mergeCell ref="A64:E65"/>
    <mergeCell ref="D22:E22"/>
    <mergeCell ref="D23:E23"/>
    <mergeCell ref="D24:E24"/>
    <mergeCell ref="D25:E25"/>
    <mergeCell ref="D26:E26"/>
    <mergeCell ref="B27:B32"/>
    <mergeCell ref="D21:E21"/>
    <mergeCell ref="A10:C10"/>
    <mergeCell ref="D10:E10"/>
    <mergeCell ref="D11:E11"/>
    <mergeCell ref="D12:E12"/>
    <mergeCell ref="D13:E13"/>
    <mergeCell ref="D15:E15"/>
    <mergeCell ref="D16:E16"/>
    <mergeCell ref="D17:E17"/>
    <mergeCell ref="D18:E18"/>
    <mergeCell ref="D19:E19"/>
    <mergeCell ref="D20:E20"/>
    <mergeCell ref="D9:E9"/>
    <mergeCell ref="B4:E4"/>
    <mergeCell ref="D5:E5"/>
    <mergeCell ref="D6:E6"/>
    <mergeCell ref="D7:E7"/>
    <mergeCell ref="D8:E8"/>
  </mergeCells>
  <phoneticPr fontId="2"/>
  <pageMargins left="0.70866141732283472" right="0.70866141732283472" top="0.74803149606299213" bottom="0.74803149606299213" header="0.31496062992125984" footer="0.31496062992125984"/>
  <pageSetup paperSize="9" scale="81" fitToHeight="0" orientation="portrait" cellComments="asDisplayed"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46"/>
  <sheetViews>
    <sheetView view="pageBreakPreview" zoomScale="98" zoomScaleNormal="100" zoomScaleSheetLayoutView="98" workbookViewId="0">
      <selection activeCell="C3" sqref="C3:G3"/>
    </sheetView>
  </sheetViews>
  <sheetFormatPr defaultRowHeight="12.75"/>
  <cols>
    <col min="1" max="1" width="1.75" style="86" customWidth="1"/>
    <col min="2" max="2" width="3.5" style="86" bestFit="1" customWidth="1"/>
    <col min="3" max="3" width="8" style="86" bestFit="1" customWidth="1"/>
    <col min="4" max="4" width="36" style="86" customWidth="1"/>
    <col min="5" max="5" width="10.875" style="86" bestFit="1" customWidth="1"/>
    <col min="6" max="6" width="12.625" style="86" bestFit="1" customWidth="1"/>
    <col min="7" max="7" width="10.25" style="86" bestFit="1" customWidth="1"/>
    <col min="8" max="8" width="1.625" style="86" customWidth="1"/>
    <col min="9" max="9" width="50" style="86" customWidth="1"/>
    <col min="10" max="14" width="2.625" style="86" customWidth="1"/>
    <col min="15" max="16384" width="9" style="86"/>
  </cols>
  <sheetData>
    <row r="1" spans="1:9">
      <c r="A1" s="346"/>
      <c r="B1" s="346"/>
      <c r="C1" s="346"/>
      <c r="D1" s="346"/>
      <c r="E1" s="346"/>
      <c r="F1" s="346"/>
      <c r="G1" s="346"/>
      <c r="H1" s="346"/>
      <c r="I1" s="346"/>
    </row>
    <row r="2" spans="1:9" ht="13.5">
      <c r="A2" s="346"/>
      <c r="B2" s="787" t="s">
        <v>100</v>
      </c>
      <c r="C2" s="787"/>
      <c r="D2" s="787"/>
      <c r="E2" s="346"/>
      <c r="F2" s="346"/>
      <c r="G2" s="347" t="s">
        <v>101</v>
      </c>
      <c r="H2" s="346"/>
      <c r="I2" s="346"/>
    </row>
    <row r="3" spans="1:9" ht="35.25" customHeight="1">
      <c r="A3" s="346"/>
      <c r="B3" s="346"/>
      <c r="C3" s="789" t="s">
        <v>102</v>
      </c>
      <c r="D3" s="789"/>
      <c r="E3" s="789"/>
      <c r="F3" s="789"/>
      <c r="G3" s="789"/>
      <c r="H3" s="346"/>
      <c r="I3" s="346"/>
    </row>
    <row r="4" spans="1:9" ht="23.25" customHeight="1" thickBot="1">
      <c r="A4" s="346"/>
      <c r="B4" s="346"/>
      <c r="C4" s="346"/>
      <c r="D4" s="348"/>
      <c r="E4" s="346"/>
      <c r="F4" s="346"/>
      <c r="G4" s="346"/>
      <c r="H4" s="346"/>
      <c r="I4" s="346"/>
    </row>
    <row r="5" spans="1:9" ht="24.75" customHeight="1">
      <c r="A5" s="346"/>
      <c r="B5" s="790" t="s">
        <v>115</v>
      </c>
      <c r="C5" s="791"/>
      <c r="D5" s="802" t="s">
        <v>502</v>
      </c>
      <c r="E5" s="802"/>
      <c r="F5" s="802"/>
      <c r="G5" s="803"/>
      <c r="H5" s="348"/>
      <c r="I5" s="365"/>
    </row>
    <row r="6" spans="1:9" ht="24.75" customHeight="1">
      <c r="A6" s="346"/>
      <c r="B6" s="798" t="s">
        <v>70</v>
      </c>
      <c r="C6" s="799"/>
      <c r="D6" s="800" t="s">
        <v>386</v>
      </c>
      <c r="E6" s="800"/>
      <c r="F6" s="800"/>
      <c r="G6" s="801"/>
      <c r="H6" s="346"/>
      <c r="I6" s="436" t="s">
        <v>388</v>
      </c>
    </row>
    <row r="7" spans="1:9" ht="24.75" customHeight="1" thickBot="1">
      <c r="A7" s="346"/>
      <c r="B7" s="792" t="s">
        <v>71</v>
      </c>
      <c r="C7" s="793"/>
      <c r="D7" s="794" t="s">
        <v>501</v>
      </c>
      <c r="E7" s="794"/>
      <c r="F7" s="794"/>
      <c r="G7" s="795"/>
      <c r="H7" s="346"/>
      <c r="I7" s="436" t="s">
        <v>457</v>
      </c>
    </row>
    <row r="8" spans="1:9" ht="24.75" customHeight="1">
      <c r="A8" s="346"/>
      <c r="B8" s="349"/>
      <c r="C8" s="349"/>
      <c r="D8" s="350"/>
      <c r="E8" s="350"/>
      <c r="F8" s="350"/>
      <c r="G8" s="350"/>
      <c r="H8" s="346"/>
      <c r="I8" s="433"/>
    </row>
    <row r="9" spans="1:9" ht="24.75" customHeight="1">
      <c r="A9" s="346"/>
      <c r="B9" s="796" t="s">
        <v>103</v>
      </c>
      <c r="C9" s="796"/>
      <c r="D9" s="351" t="s">
        <v>104</v>
      </c>
      <c r="E9" s="797" t="s">
        <v>105</v>
      </c>
      <c r="F9" s="797"/>
      <c r="G9" s="797"/>
      <c r="H9" s="346"/>
      <c r="I9" s="433"/>
    </row>
    <row r="10" spans="1:9" ht="6" customHeight="1">
      <c r="A10" s="346"/>
      <c r="B10" s="346"/>
      <c r="C10" s="346"/>
      <c r="D10" s="788"/>
      <c r="E10" s="788"/>
      <c r="F10" s="788"/>
      <c r="G10" s="788"/>
      <c r="H10" s="346"/>
      <c r="I10" s="433"/>
    </row>
    <row r="11" spans="1:9" ht="6.75" customHeight="1" thickBot="1">
      <c r="A11" s="346"/>
      <c r="B11" s="346"/>
      <c r="C11" s="346"/>
      <c r="D11" s="348"/>
      <c r="E11" s="346"/>
      <c r="F11" s="346"/>
      <c r="G11" s="346"/>
      <c r="H11" s="346"/>
      <c r="I11" s="433"/>
    </row>
    <row r="12" spans="1:9" ht="23.25" customHeight="1">
      <c r="A12" s="346"/>
      <c r="B12" s="346"/>
      <c r="C12" s="346"/>
      <c r="D12" s="152" t="s">
        <v>191</v>
      </c>
      <c r="E12" s="362" t="s">
        <v>106</v>
      </c>
      <c r="F12" s="362" t="s">
        <v>107</v>
      </c>
      <c r="G12" s="363" t="s">
        <v>192</v>
      </c>
      <c r="H12" s="364"/>
      <c r="I12" s="433"/>
    </row>
    <row r="13" spans="1:9" ht="36" customHeight="1" thickBot="1">
      <c r="A13" s="346"/>
      <c r="B13" s="346"/>
      <c r="C13" s="346"/>
      <c r="D13" s="153">
        <f>ROUND(G13/E13,1)</f>
        <v>76.7</v>
      </c>
      <c r="E13" s="353">
        <f>COUNTIF(G16:G45,"&lt;&gt;")</f>
        <v>6</v>
      </c>
      <c r="F13" s="434" t="str">
        <f>D6</f>
        <v>土木一式工事</v>
      </c>
      <c r="G13" s="354">
        <f>SUM(G16:G45)</f>
        <v>460</v>
      </c>
      <c r="H13" s="355"/>
      <c r="I13" s="435" t="s">
        <v>389</v>
      </c>
    </row>
    <row r="14" spans="1:9">
      <c r="A14" s="346"/>
      <c r="B14" s="346"/>
      <c r="C14" s="346"/>
      <c r="D14" s="356"/>
      <c r="E14" s="356"/>
      <c r="F14" s="356"/>
      <c r="G14" s="356"/>
      <c r="H14" s="346"/>
      <c r="I14" s="346"/>
    </row>
    <row r="15" spans="1:9" s="87" customFormat="1" ht="30" customHeight="1">
      <c r="A15" s="359"/>
      <c r="B15" s="360" t="s">
        <v>109</v>
      </c>
      <c r="C15" s="360" t="s">
        <v>110</v>
      </c>
      <c r="D15" s="357" t="s">
        <v>111</v>
      </c>
      <c r="E15" s="360" t="s">
        <v>458</v>
      </c>
      <c r="F15" s="357" t="s">
        <v>112</v>
      </c>
      <c r="G15" s="357" t="s">
        <v>387</v>
      </c>
      <c r="H15" s="358"/>
      <c r="I15" s="359"/>
    </row>
    <row r="16" spans="1:9" s="88" customFormat="1" ht="33" customHeight="1">
      <c r="A16" s="352"/>
      <c r="B16" s="360">
        <v>1</v>
      </c>
      <c r="C16" s="457" t="s">
        <v>488</v>
      </c>
      <c r="D16" s="361" t="s">
        <v>113</v>
      </c>
      <c r="E16" s="366" t="s">
        <v>393</v>
      </c>
      <c r="F16" s="360" t="s">
        <v>477</v>
      </c>
      <c r="G16" s="360">
        <v>65</v>
      </c>
      <c r="H16" s="358"/>
      <c r="I16" s="352"/>
    </row>
    <row r="17" spans="1:9" s="88" customFormat="1" ht="33" customHeight="1">
      <c r="A17" s="352"/>
      <c r="B17" s="360">
        <v>2</v>
      </c>
      <c r="C17" s="457" t="s">
        <v>384</v>
      </c>
      <c r="D17" s="361" t="s">
        <v>113</v>
      </c>
      <c r="E17" s="366" t="s">
        <v>390</v>
      </c>
      <c r="F17" s="360" t="s">
        <v>477</v>
      </c>
      <c r="G17" s="360">
        <v>70</v>
      </c>
      <c r="H17" s="358"/>
      <c r="I17" s="352"/>
    </row>
    <row r="18" spans="1:9" s="88" customFormat="1" ht="33" customHeight="1">
      <c r="A18" s="352"/>
      <c r="B18" s="360">
        <v>3</v>
      </c>
      <c r="C18" s="457" t="s">
        <v>385</v>
      </c>
      <c r="D18" s="361" t="s">
        <v>113</v>
      </c>
      <c r="E18" s="366" t="s">
        <v>392</v>
      </c>
      <c r="F18" s="360" t="s">
        <v>477</v>
      </c>
      <c r="G18" s="360">
        <v>75</v>
      </c>
      <c r="H18" s="358"/>
      <c r="I18" s="352"/>
    </row>
    <row r="19" spans="1:9" s="88" customFormat="1" ht="33" customHeight="1">
      <c r="A19" s="352"/>
      <c r="B19" s="360">
        <v>4</v>
      </c>
      <c r="C19" s="457" t="s">
        <v>385</v>
      </c>
      <c r="D19" s="361" t="s">
        <v>113</v>
      </c>
      <c r="E19" s="366" t="s">
        <v>391</v>
      </c>
      <c r="F19" s="360" t="s">
        <v>477</v>
      </c>
      <c r="G19" s="360">
        <v>80</v>
      </c>
      <c r="H19" s="358"/>
      <c r="I19" s="352"/>
    </row>
    <row r="20" spans="1:9" s="88" customFormat="1" ht="33" customHeight="1">
      <c r="A20" s="352"/>
      <c r="B20" s="360">
        <v>5</v>
      </c>
      <c r="C20" s="457" t="s">
        <v>394</v>
      </c>
      <c r="D20" s="361" t="s">
        <v>113</v>
      </c>
      <c r="E20" s="366" t="s">
        <v>413</v>
      </c>
      <c r="F20" s="360" t="s">
        <v>477</v>
      </c>
      <c r="G20" s="360">
        <v>85</v>
      </c>
      <c r="H20" s="358"/>
      <c r="I20" s="352"/>
    </row>
    <row r="21" spans="1:9" s="88" customFormat="1" ht="33" customHeight="1">
      <c r="A21" s="352"/>
      <c r="B21" s="360">
        <v>6</v>
      </c>
      <c r="C21" s="457" t="s">
        <v>486</v>
      </c>
      <c r="D21" s="361" t="s">
        <v>113</v>
      </c>
      <c r="E21" s="366" t="s">
        <v>393</v>
      </c>
      <c r="F21" s="360" t="s">
        <v>477</v>
      </c>
      <c r="G21" s="360">
        <v>85</v>
      </c>
      <c r="H21" s="358"/>
      <c r="I21" s="352"/>
    </row>
    <row r="22" spans="1:9" s="88" customFormat="1" ht="33" customHeight="1">
      <c r="A22" s="352"/>
      <c r="B22" s="360">
        <v>7</v>
      </c>
      <c r="C22" s="360"/>
      <c r="D22" s="361"/>
      <c r="E22" s="366"/>
      <c r="F22" s="360"/>
      <c r="G22" s="360"/>
      <c r="H22" s="358"/>
      <c r="I22" s="352"/>
    </row>
    <row r="23" spans="1:9" s="88" customFormat="1" ht="33" customHeight="1">
      <c r="A23" s="352"/>
      <c r="B23" s="360">
        <v>8</v>
      </c>
      <c r="C23" s="360"/>
      <c r="D23" s="361"/>
      <c r="E23" s="366"/>
      <c r="F23" s="360"/>
      <c r="G23" s="360"/>
      <c r="H23" s="358"/>
      <c r="I23" s="352"/>
    </row>
    <row r="24" spans="1:9" s="88" customFormat="1" ht="33" customHeight="1">
      <c r="A24" s="352"/>
      <c r="B24" s="360">
        <v>9</v>
      </c>
      <c r="C24" s="360"/>
      <c r="D24" s="361"/>
      <c r="E24" s="366"/>
      <c r="F24" s="360"/>
      <c r="G24" s="360"/>
      <c r="H24" s="358"/>
      <c r="I24" s="352"/>
    </row>
    <row r="25" spans="1:9" s="88" customFormat="1" ht="33" customHeight="1">
      <c r="A25" s="352"/>
      <c r="B25" s="360">
        <v>10</v>
      </c>
      <c r="C25" s="360"/>
      <c r="D25" s="361"/>
      <c r="E25" s="366"/>
      <c r="F25" s="360"/>
      <c r="G25" s="360"/>
      <c r="H25" s="358"/>
      <c r="I25" s="352"/>
    </row>
    <row r="26" spans="1:9" s="88" customFormat="1" ht="33" customHeight="1">
      <c r="A26" s="352"/>
      <c r="B26" s="360">
        <v>11</v>
      </c>
      <c r="C26" s="360"/>
      <c r="D26" s="361"/>
      <c r="E26" s="366"/>
      <c r="F26" s="360"/>
      <c r="G26" s="360"/>
      <c r="H26" s="358"/>
      <c r="I26" s="352"/>
    </row>
    <row r="27" spans="1:9" s="88" customFormat="1" ht="33" customHeight="1">
      <c r="A27" s="352"/>
      <c r="B27" s="360">
        <v>12</v>
      </c>
      <c r="C27" s="360"/>
      <c r="D27" s="361"/>
      <c r="E27" s="366"/>
      <c r="F27" s="360"/>
      <c r="G27" s="360"/>
      <c r="H27" s="358"/>
      <c r="I27" s="352"/>
    </row>
    <row r="28" spans="1:9" s="88" customFormat="1" ht="33" customHeight="1">
      <c r="A28" s="352"/>
      <c r="B28" s="360">
        <v>13</v>
      </c>
      <c r="C28" s="360"/>
      <c r="D28" s="361"/>
      <c r="E28" s="366"/>
      <c r="F28" s="360"/>
      <c r="G28" s="360"/>
      <c r="H28" s="358"/>
      <c r="I28" s="352"/>
    </row>
    <row r="29" spans="1:9" s="88" customFormat="1" ht="33" customHeight="1">
      <c r="A29" s="352"/>
      <c r="B29" s="360">
        <v>14</v>
      </c>
      <c r="C29" s="360"/>
      <c r="D29" s="361"/>
      <c r="E29" s="366"/>
      <c r="F29" s="360"/>
      <c r="G29" s="360"/>
      <c r="H29" s="358"/>
      <c r="I29" s="352"/>
    </row>
    <row r="30" spans="1:9" s="88" customFormat="1" ht="33" customHeight="1">
      <c r="A30" s="352"/>
      <c r="B30" s="360">
        <v>15</v>
      </c>
      <c r="C30" s="360"/>
      <c r="D30" s="361"/>
      <c r="E30" s="366"/>
      <c r="F30" s="360"/>
      <c r="G30" s="360"/>
      <c r="H30" s="358"/>
      <c r="I30" s="352"/>
    </row>
    <row r="31" spans="1:9" s="88" customFormat="1" ht="33" customHeight="1">
      <c r="A31" s="352"/>
      <c r="B31" s="360">
        <v>16</v>
      </c>
      <c r="C31" s="360"/>
      <c r="D31" s="361"/>
      <c r="E31" s="366"/>
      <c r="F31" s="360"/>
      <c r="G31" s="360"/>
      <c r="H31" s="358"/>
      <c r="I31" s="352"/>
    </row>
    <row r="32" spans="1:9" s="88" customFormat="1" ht="33" customHeight="1">
      <c r="A32" s="352"/>
      <c r="B32" s="360">
        <v>17</v>
      </c>
      <c r="C32" s="360"/>
      <c r="D32" s="361"/>
      <c r="E32" s="366"/>
      <c r="F32" s="360"/>
      <c r="G32" s="360"/>
      <c r="H32" s="358"/>
      <c r="I32" s="352"/>
    </row>
    <row r="33" spans="1:9" s="88" customFormat="1" ht="33" customHeight="1">
      <c r="A33" s="352"/>
      <c r="B33" s="360">
        <v>18</v>
      </c>
      <c r="C33" s="360"/>
      <c r="D33" s="361"/>
      <c r="E33" s="366"/>
      <c r="F33" s="360"/>
      <c r="G33" s="360"/>
      <c r="H33" s="358"/>
      <c r="I33" s="352"/>
    </row>
    <row r="34" spans="1:9" s="88" customFormat="1" ht="33" customHeight="1">
      <c r="A34" s="352"/>
      <c r="B34" s="360">
        <v>19</v>
      </c>
      <c r="C34" s="360"/>
      <c r="D34" s="361"/>
      <c r="E34" s="366"/>
      <c r="F34" s="360"/>
      <c r="G34" s="360"/>
      <c r="H34" s="358"/>
      <c r="I34" s="352"/>
    </row>
    <row r="35" spans="1:9" s="88" customFormat="1" ht="33" customHeight="1">
      <c r="A35" s="352"/>
      <c r="B35" s="360">
        <v>20</v>
      </c>
      <c r="C35" s="360"/>
      <c r="D35" s="361"/>
      <c r="E35" s="366"/>
      <c r="F35" s="360"/>
      <c r="G35" s="360"/>
      <c r="H35" s="358"/>
      <c r="I35" s="352"/>
    </row>
    <row r="36" spans="1:9" s="88" customFormat="1" ht="33" customHeight="1">
      <c r="A36" s="352"/>
      <c r="B36" s="360">
        <v>21</v>
      </c>
      <c r="C36" s="360"/>
      <c r="D36" s="361"/>
      <c r="E36" s="366"/>
      <c r="F36" s="360"/>
      <c r="G36" s="360"/>
      <c r="H36" s="358"/>
      <c r="I36" s="352"/>
    </row>
    <row r="37" spans="1:9" s="88" customFormat="1" ht="33" customHeight="1">
      <c r="A37" s="352"/>
      <c r="B37" s="360">
        <v>22</v>
      </c>
      <c r="C37" s="360"/>
      <c r="D37" s="361"/>
      <c r="E37" s="366"/>
      <c r="F37" s="360"/>
      <c r="G37" s="360"/>
      <c r="H37" s="358"/>
      <c r="I37" s="352"/>
    </row>
    <row r="38" spans="1:9" s="88" customFormat="1" ht="33" customHeight="1">
      <c r="A38" s="352"/>
      <c r="B38" s="360">
        <v>23</v>
      </c>
      <c r="C38" s="360"/>
      <c r="D38" s="361"/>
      <c r="E38" s="366"/>
      <c r="F38" s="360"/>
      <c r="G38" s="360"/>
      <c r="H38" s="358"/>
      <c r="I38" s="352"/>
    </row>
    <row r="39" spans="1:9" s="88" customFormat="1" ht="33" customHeight="1">
      <c r="A39" s="352"/>
      <c r="B39" s="360">
        <v>24</v>
      </c>
      <c r="C39" s="360"/>
      <c r="D39" s="361"/>
      <c r="E39" s="366"/>
      <c r="F39" s="360"/>
      <c r="G39" s="360"/>
      <c r="H39" s="358"/>
      <c r="I39" s="352"/>
    </row>
    <row r="40" spans="1:9" s="88" customFormat="1" ht="33" customHeight="1">
      <c r="A40" s="352"/>
      <c r="B40" s="360">
        <v>25</v>
      </c>
      <c r="C40" s="360"/>
      <c r="D40" s="361"/>
      <c r="E40" s="366"/>
      <c r="F40" s="360"/>
      <c r="G40" s="360"/>
      <c r="H40" s="358"/>
      <c r="I40" s="352"/>
    </row>
    <row r="41" spans="1:9" s="88" customFormat="1" ht="33" customHeight="1">
      <c r="A41" s="352"/>
      <c r="B41" s="360">
        <v>26</v>
      </c>
      <c r="C41" s="360"/>
      <c r="D41" s="361"/>
      <c r="E41" s="366"/>
      <c r="F41" s="360"/>
      <c r="G41" s="360"/>
      <c r="H41" s="358"/>
      <c r="I41" s="352"/>
    </row>
    <row r="42" spans="1:9" s="88" customFormat="1" ht="33" customHeight="1">
      <c r="A42" s="352"/>
      <c r="B42" s="360">
        <v>27</v>
      </c>
      <c r="C42" s="360"/>
      <c r="D42" s="361"/>
      <c r="E42" s="366"/>
      <c r="F42" s="360"/>
      <c r="G42" s="360"/>
      <c r="H42" s="358"/>
      <c r="I42" s="352"/>
    </row>
    <row r="43" spans="1:9" s="88" customFormat="1" ht="33" customHeight="1">
      <c r="A43" s="352"/>
      <c r="B43" s="360">
        <v>28</v>
      </c>
      <c r="C43" s="360"/>
      <c r="D43" s="361"/>
      <c r="E43" s="366"/>
      <c r="F43" s="360"/>
      <c r="G43" s="360"/>
      <c r="H43" s="358"/>
      <c r="I43" s="352"/>
    </row>
    <row r="44" spans="1:9" s="88" customFormat="1" ht="33" customHeight="1">
      <c r="A44" s="352"/>
      <c r="B44" s="360">
        <v>29</v>
      </c>
      <c r="C44" s="360"/>
      <c r="D44" s="361"/>
      <c r="E44" s="366"/>
      <c r="F44" s="360"/>
      <c r="G44" s="360"/>
      <c r="H44" s="358"/>
      <c r="I44" s="352"/>
    </row>
    <row r="45" spans="1:9" s="88" customFormat="1" ht="33" customHeight="1">
      <c r="A45" s="352"/>
      <c r="B45" s="360">
        <v>30</v>
      </c>
      <c r="C45" s="360"/>
      <c r="D45" s="361"/>
      <c r="E45" s="366"/>
      <c r="F45" s="360"/>
      <c r="G45" s="360"/>
      <c r="H45" s="358"/>
      <c r="I45" s="352"/>
    </row>
    <row r="46" spans="1:9" s="88" customFormat="1">
      <c r="A46" s="352"/>
      <c r="B46" s="352"/>
      <c r="C46" s="352"/>
      <c r="D46" s="352"/>
      <c r="E46" s="352"/>
      <c r="F46" s="352"/>
      <c r="G46" s="352"/>
      <c r="H46" s="352"/>
      <c r="I46" s="352"/>
    </row>
  </sheetData>
  <mergeCells count="11">
    <mergeCell ref="B2:D2"/>
    <mergeCell ref="D10:G10"/>
    <mergeCell ref="C3:G3"/>
    <mergeCell ref="B5:C5"/>
    <mergeCell ref="B7:C7"/>
    <mergeCell ref="D7:G7"/>
    <mergeCell ref="B9:C9"/>
    <mergeCell ref="E9:G9"/>
    <mergeCell ref="B6:C6"/>
    <mergeCell ref="D6:G6"/>
    <mergeCell ref="D5:G5"/>
  </mergeCells>
  <phoneticPr fontId="2"/>
  <printOptions horizontalCentered="1"/>
  <pageMargins left="0.70866141732283472" right="0.70866141732283472" top="0.74803149606299213" bottom="0.74803149606299213" header="0.31496062992125984" footer="0.31496062992125984"/>
  <pageSetup paperSize="9" firstPageNumber="6"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P66"/>
  <sheetViews>
    <sheetView view="pageBreakPreview" zoomScaleNormal="100" zoomScaleSheetLayoutView="100" workbookViewId="0">
      <selection activeCell="D5" sqref="D5:N5"/>
    </sheetView>
  </sheetViews>
  <sheetFormatPr defaultRowHeight="13.5"/>
  <cols>
    <col min="1" max="1" width="1.625" style="89" customWidth="1"/>
    <col min="2" max="2" width="14.125" style="89" bestFit="1" customWidth="1"/>
    <col min="3" max="3" width="6.75" style="89" bestFit="1" customWidth="1"/>
    <col min="4" max="4" width="10.25" style="89" bestFit="1" customWidth="1"/>
    <col min="5" max="5" width="8.5" style="89" bestFit="1" customWidth="1"/>
    <col min="6" max="6" width="13.125" style="89" bestFit="1" customWidth="1"/>
    <col min="7" max="7" width="4.5" style="89" bestFit="1" customWidth="1"/>
    <col min="8" max="8" width="3.25" style="89" bestFit="1" customWidth="1"/>
    <col min="9" max="9" width="10.125" style="89" customWidth="1"/>
    <col min="10" max="10" width="12.75" style="89" bestFit="1" customWidth="1"/>
    <col min="11" max="13" width="12.75" style="89" customWidth="1"/>
    <col min="14" max="14" width="10.25" style="89" bestFit="1" customWidth="1"/>
    <col min="15" max="15" width="1.625" style="89" customWidth="1"/>
    <col min="16" max="16" width="18.375" style="89" bestFit="1" customWidth="1"/>
    <col min="17" max="16384" width="9" style="89"/>
  </cols>
  <sheetData>
    <row r="1" spans="1:16">
      <c r="A1" s="367"/>
      <c r="B1" s="368" t="s">
        <v>114</v>
      </c>
      <c r="C1" s="367"/>
      <c r="D1" s="367"/>
      <c r="E1" s="367"/>
      <c r="F1" s="367"/>
      <c r="G1" s="367"/>
      <c r="H1" s="367"/>
      <c r="I1" s="367"/>
      <c r="J1" s="367"/>
      <c r="K1" s="367"/>
      <c r="L1" s="367"/>
      <c r="M1" s="367"/>
      <c r="N1" s="369" t="s">
        <v>101</v>
      </c>
      <c r="O1" s="367"/>
    </row>
    <row r="2" spans="1:16" ht="18.75">
      <c r="A2" s="367"/>
      <c r="B2" s="806" t="s">
        <v>193</v>
      </c>
      <c r="C2" s="806"/>
      <c r="D2" s="806"/>
      <c r="E2" s="806"/>
      <c r="F2" s="806"/>
      <c r="G2" s="806"/>
      <c r="H2" s="806"/>
      <c r="I2" s="806"/>
      <c r="J2" s="806"/>
      <c r="K2" s="806"/>
      <c r="L2" s="806"/>
      <c r="M2" s="806"/>
      <c r="N2" s="806"/>
      <c r="O2" s="367"/>
    </row>
    <row r="3" spans="1:16" ht="15" customHeight="1">
      <c r="A3" s="367"/>
      <c r="B3" s="370"/>
      <c r="C3" s="370"/>
      <c r="D3" s="370"/>
      <c r="E3" s="370"/>
      <c r="F3" s="370"/>
      <c r="G3" s="370"/>
      <c r="H3" s="370"/>
      <c r="I3" s="370"/>
      <c r="J3" s="370"/>
      <c r="K3" s="370"/>
      <c r="L3" s="370"/>
      <c r="M3" s="370"/>
      <c r="N3" s="370"/>
      <c r="O3" s="367"/>
    </row>
    <row r="4" spans="1:16" s="90" customFormat="1" ht="21" customHeight="1">
      <c r="A4" s="371"/>
      <c r="B4" s="807" t="s">
        <v>70</v>
      </c>
      <c r="C4" s="808"/>
      <c r="D4" s="832" t="s">
        <v>108</v>
      </c>
      <c r="E4" s="832"/>
      <c r="F4" s="832"/>
      <c r="G4" s="832"/>
      <c r="H4" s="832"/>
      <c r="I4" s="832"/>
      <c r="J4" s="832"/>
      <c r="K4" s="832"/>
      <c r="L4" s="832"/>
      <c r="M4" s="832"/>
      <c r="N4" s="833"/>
      <c r="O4" s="371"/>
      <c r="P4" s="437" t="s">
        <v>388</v>
      </c>
    </row>
    <row r="5" spans="1:16" s="90" customFormat="1" ht="21" customHeight="1">
      <c r="A5" s="371"/>
      <c r="B5" s="809" t="s">
        <v>115</v>
      </c>
      <c r="C5" s="810"/>
      <c r="D5" s="830" t="s">
        <v>490</v>
      </c>
      <c r="E5" s="830"/>
      <c r="F5" s="830"/>
      <c r="G5" s="830"/>
      <c r="H5" s="830"/>
      <c r="I5" s="830"/>
      <c r="J5" s="830"/>
      <c r="K5" s="830"/>
      <c r="L5" s="830"/>
      <c r="M5" s="830"/>
      <c r="N5" s="831"/>
      <c r="O5" s="371"/>
    </row>
    <row r="6" spans="1:16" ht="6.75" customHeight="1">
      <c r="A6" s="367"/>
      <c r="B6" s="372"/>
      <c r="C6" s="372"/>
      <c r="D6" s="371"/>
      <c r="E6" s="367"/>
      <c r="F6" s="367"/>
      <c r="G6" s="367"/>
      <c r="H6" s="367"/>
      <c r="I6" s="367"/>
      <c r="J6" s="373"/>
      <c r="K6" s="367"/>
      <c r="L6" s="373"/>
      <c r="M6" s="367"/>
      <c r="N6" s="367"/>
      <c r="O6" s="367"/>
    </row>
    <row r="7" spans="1:16">
      <c r="A7" s="367"/>
      <c r="B7" s="372"/>
      <c r="C7" s="372"/>
      <c r="D7" s="371"/>
      <c r="E7" s="367"/>
      <c r="F7" s="367"/>
      <c r="G7" s="371" t="s">
        <v>503</v>
      </c>
      <c r="H7" s="371"/>
      <c r="I7" s="371"/>
      <c r="J7" s="371"/>
      <c r="K7" s="371"/>
      <c r="L7" s="371"/>
      <c r="M7" s="371"/>
      <c r="N7" s="371"/>
      <c r="O7" s="371"/>
    </row>
    <row r="8" spans="1:16" ht="17.25">
      <c r="A8" s="367"/>
      <c r="B8" s="392" t="s">
        <v>412</v>
      </c>
      <c r="C8" s="391"/>
      <c r="D8" s="812"/>
      <c r="E8" s="812"/>
      <c r="F8" s="374"/>
      <c r="G8" s="458" t="s">
        <v>494</v>
      </c>
      <c r="H8" s="371"/>
      <c r="I8" s="371"/>
      <c r="J8" s="371"/>
      <c r="K8" s="371"/>
      <c r="L8" s="371"/>
      <c r="M8" s="371"/>
      <c r="N8" s="371"/>
      <c r="O8" s="371"/>
    </row>
    <row r="9" spans="1:16" ht="17.25" customHeight="1">
      <c r="A9" s="367"/>
      <c r="B9" s="838" t="s">
        <v>411</v>
      </c>
      <c r="C9" s="838"/>
      <c r="D9" s="838"/>
      <c r="E9" s="838"/>
      <c r="F9" s="374"/>
      <c r="G9" s="840" t="s">
        <v>495</v>
      </c>
      <c r="H9" s="840"/>
      <c r="I9" s="840"/>
      <c r="J9" s="840"/>
      <c r="K9" s="840"/>
      <c r="L9" s="840"/>
      <c r="M9" s="840"/>
      <c r="N9" s="840"/>
      <c r="O9" s="840"/>
    </row>
    <row r="10" spans="1:16" ht="17.25" customHeight="1">
      <c r="A10" s="367"/>
      <c r="B10" s="811"/>
      <c r="C10" s="811"/>
      <c r="D10" s="812"/>
      <c r="E10" s="812"/>
      <c r="F10" s="374"/>
      <c r="G10" s="839" t="s">
        <v>485</v>
      </c>
      <c r="H10" s="839"/>
      <c r="I10" s="839"/>
      <c r="J10" s="839"/>
      <c r="K10" s="839"/>
      <c r="L10" s="839"/>
      <c r="M10" s="839"/>
      <c r="N10" s="839"/>
      <c r="O10" s="839"/>
    </row>
    <row r="11" spans="1:16" ht="7.5" customHeight="1">
      <c r="A11" s="367"/>
      <c r="B11" s="367"/>
      <c r="C11" s="367"/>
      <c r="D11" s="367"/>
      <c r="E11" s="367"/>
      <c r="F11" s="367"/>
      <c r="G11" s="367"/>
      <c r="H11" s="376"/>
      <c r="I11" s="376"/>
      <c r="J11" s="367"/>
      <c r="K11" s="367"/>
      <c r="L11" s="367"/>
      <c r="M11" s="367"/>
      <c r="N11" s="367"/>
      <c r="O11" s="367"/>
    </row>
    <row r="12" spans="1:16" ht="27" customHeight="1">
      <c r="A12" s="367"/>
      <c r="B12" s="367"/>
      <c r="C12" s="367"/>
      <c r="D12" s="367"/>
      <c r="E12" s="834" t="s">
        <v>408</v>
      </c>
      <c r="F12" s="835"/>
      <c r="G12" s="367"/>
      <c r="H12" s="813" t="s">
        <v>116</v>
      </c>
      <c r="I12" s="814"/>
      <c r="J12" s="817" t="s">
        <v>403</v>
      </c>
      <c r="K12" s="817"/>
      <c r="L12" s="818"/>
      <c r="M12" s="390" t="s">
        <v>402</v>
      </c>
      <c r="N12" s="367"/>
      <c r="O12" s="367"/>
    </row>
    <row r="13" spans="1:16" ht="13.5" customHeight="1">
      <c r="A13" s="367"/>
      <c r="B13" s="375"/>
      <c r="C13" s="819"/>
      <c r="D13" s="819"/>
      <c r="E13" s="836"/>
      <c r="F13" s="837"/>
      <c r="G13" s="367"/>
      <c r="H13" s="815"/>
      <c r="I13" s="816"/>
      <c r="J13" s="445" t="s">
        <v>483</v>
      </c>
      <c r="K13" s="446" t="s">
        <v>492</v>
      </c>
      <c r="L13" s="447" t="s">
        <v>484</v>
      </c>
      <c r="M13" s="448" t="s">
        <v>493</v>
      </c>
      <c r="N13" s="367"/>
      <c r="O13" s="367"/>
    </row>
    <row r="14" spans="1:16" ht="22.5" customHeight="1">
      <c r="A14" s="367"/>
      <c r="B14" s="367"/>
      <c r="C14" s="367"/>
      <c r="D14" s="367"/>
      <c r="E14" s="820">
        <f>IF(H14=0,"当該年度ゼロ",ROUND(M14/H14,2))</f>
        <v>0.71</v>
      </c>
      <c r="F14" s="821"/>
      <c r="G14" s="376" t="s">
        <v>117</v>
      </c>
      <c r="H14" s="822">
        <f>(J14+K14+L14)/3</f>
        <v>126666666.66666667</v>
      </c>
      <c r="I14" s="823"/>
      <c r="J14" s="401">
        <f>SUM(J18:J59)</f>
        <v>60000000</v>
      </c>
      <c r="K14" s="377">
        <f>SUM(K18:K59)</f>
        <v>160000000</v>
      </c>
      <c r="L14" s="378">
        <f>SUM(L18:L59)</f>
        <v>160000000</v>
      </c>
      <c r="M14" s="379">
        <f>SUM(M18:M59)</f>
        <v>90000000</v>
      </c>
      <c r="N14" s="380"/>
      <c r="O14" s="367"/>
    </row>
    <row r="15" spans="1:16" ht="7.5" customHeight="1">
      <c r="A15" s="367"/>
      <c r="B15" s="367"/>
      <c r="C15" s="367"/>
      <c r="D15" s="367"/>
      <c r="E15" s="367"/>
      <c r="F15" s="367"/>
      <c r="G15" s="367"/>
      <c r="H15" s="376"/>
      <c r="I15" s="376"/>
      <c r="J15" s="367"/>
      <c r="K15" s="367"/>
      <c r="L15" s="367"/>
      <c r="M15" s="367"/>
      <c r="N15" s="367"/>
      <c r="O15" s="367"/>
    </row>
    <row r="16" spans="1:16" s="90" customFormat="1" ht="15" customHeight="1">
      <c r="A16" s="371"/>
      <c r="B16" s="394" t="s">
        <v>395</v>
      </c>
      <c r="C16" s="395" t="s">
        <v>111</v>
      </c>
      <c r="D16" s="824" t="s">
        <v>113</v>
      </c>
      <c r="E16" s="824"/>
      <c r="F16" s="825"/>
      <c r="G16" s="828" t="s">
        <v>396</v>
      </c>
      <c r="H16" s="826" t="s">
        <v>397</v>
      </c>
      <c r="I16" s="827"/>
      <c r="J16" s="804" t="s">
        <v>118</v>
      </c>
      <c r="K16" s="804"/>
      <c r="L16" s="804"/>
      <c r="M16" s="394" t="s">
        <v>119</v>
      </c>
      <c r="N16" s="804" t="s">
        <v>153</v>
      </c>
      <c r="O16" s="371"/>
    </row>
    <row r="17" spans="1:15" s="90" customFormat="1" ht="15" customHeight="1" thickBot="1">
      <c r="A17" s="371"/>
      <c r="B17" s="396" t="s">
        <v>107</v>
      </c>
      <c r="C17" s="397" t="s">
        <v>414</v>
      </c>
      <c r="D17" s="398" t="s">
        <v>401</v>
      </c>
      <c r="E17" s="399" t="s">
        <v>400</v>
      </c>
      <c r="F17" s="400" t="s">
        <v>120</v>
      </c>
      <c r="G17" s="829"/>
      <c r="H17" s="419" t="s">
        <v>398</v>
      </c>
      <c r="I17" s="420" t="s">
        <v>399</v>
      </c>
      <c r="J17" s="441" t="str">
        <f>J13</f>
        <v>令和４年度</v>
      </c>
      <c r="K17" s="442" t="str">
        <f>K13</f>
        <v>令和５年度</v>
      </c>
      <c r="L17" s="443" t="str">
        <f>L13</f>
        <v>令和６年度</v>
      </c>
      <c r="M17" s="444" t="str">
        <f>M13</f>
        <v>令和７年度</v>
      </c>
      <c r="N17" s="805"/>
      <c r="O17" s="371"/>
    </row>
    <row r="18" spans="1:15" ht="15" customHeight="1">
      <c r="A18" s="367"/>
      <c r="B18" s="438" t="s">
        <v>385</v>
      </c>
      <c r="C18" s="385" t="s">
        <v>111</v>
      </c>
      <c r="D18" s="845" t="s">
        <v>113</v>
      </c>
      <c r="E18" s="845"/>
      <c r="F18" s="846"/>
      <c r="G18" s="843" t="s">
        <v>396</v>
      </c>
      <c r="H18" s="847">
        <v>44713</v>
      </c>
      <c r="I18" s="848"/>
      <c r="J18" s="849">
        <f>300000000*0.4*0.5</f>
        <v>60000000</v>
      </c>
      <c r="K18" s="851">
        <f>300000000*0.6*0.5</f>
        <v>90000000</v>
      </c>
      <c r="L18" s="853"/>
      <c r="M18" s="855"/>
      <c r="N18" s="857" t="s">
        <v>405</v>
      </c>
      <c r="O18" s="367"/>
    </row>
    <row r="19" spans="1:15" ht="15" customHeight="1">
      <c r="A19" s="367"/>
      <c r="B19" s="381" t="s">
        <v>108</v>
      </c>
      <c r="C19" s="386" t="s">
        <v>415</v>
      </c>
      <c r="D19" s="387" t="s">
        <v>401</v>
      </c>
      <c r="E19" s="384" t="s">
        <v>400</v>
      </c>
      <c r="F19" s="388" t="s">
        <v>410</v>
      </c>
      <c r="G19" s="844"/>
      <c r="H19" s="439" t="s">
        <v>398</v>
      </c>
      <c r="I19" s="440">
        <v>45260</v>
      </c>
      <c r="J19" s="850"/>
      <c r="K19" s="852"/>
      <c r="L19" s="854"/>
      <c r="M19" s="856"/>
      <c r="N19" s="842"/>
      <c r="O19" s="367"/>
    </row>
    <row r="20" spans="1:15" ht="15" customHeight="1">
      <c r="A20" s="367"/>
      <c r="B20" s="438" t="s">
        <v>394</v>
      </c>
      <c r="C20" s="385" t="s">
        <v>111</v>
      </c>
      <c r="D20" s="845" t="s">
        <v>113</v>
      </c>
      <c r="E20" s="845"/>
      <c r="F20" s="846"/>
      <c r="G20" s="843" t="s">
        <v>396</v>
      </c>
      <c r="H20" s="847">
        <v>45170</v>
      </c>
      <c r="I20" s="848"/>
      <c r="J20" s="858"/>
      <c r="K20" s="859">
        <v>10000000</v>
      </c>
      <c r="L20" s="860"/>
      <c r="M20" s="861"/>
      <c r="N20" s="841"/>
      <c r="O20" s="367"/>
    </row>
    <row r="21" spans="1:15" ht="15" customHeight="1">
      <c r="A21" s="367"/>
      <c r="B21" s="381" t="s">
        <v>108</v>
      </c>
      <c r="C21" s="386" t="s">
        <v>415</v>
      </c>
      <c r="D21" s="387" t="s">
        <v>404</v>
      </c>
      <c r="E21" s="384" t="s">
        <v>400</v>
      </c>
      <c r="F21" s="388" t="s">
        <v>407</v>
      </c>
      <c r="G21" s="844"/>
      <c r="H21" s="439" t="s">
        <v>398</v>
      </c>
      <c r="I21" s="440">
        <v>45382</v>
      </c>
      <c r="J21" s="850"/>
      <c r="K21" s="852"/>
      <c r="L21" s="854"/>
      <c r="M21" s="856"/>
      <c r="N21" s="842"/>
      <c r="O21" s="367"/>
    </row>
    <row r="22" spans="1:15" ht="15" customHeight="1">
      <c r="A22" s="367"/>
      <c r="B22" s="438" t="s">
        <v>394</v>
      </c>
      <c r="C22" s="385" t="s">
        <v>111</v>
      </c>
      <c r="D22" s="845" t="s">
        <v>113</v>
      </c>
      <c r="E22" s="845"/>
      <c r="F22" s="846"/>
      <c r="G22" s="843" t="s">
        <v>396</v>
      </c>
      <c r="H22" s="847">
        <v>45352</v>
      </c>
      <c r="I22" s="848"/>
      <c r="J22" s="858"/>
      <c r="K22" s="859">
        <f>300000000*0.2</f>
        <v>60000000</v>
      </c>
      <c r="L22" s="860"/>
      <c r="M22" s="861"/>
      <c r="N22" s="841" t="s">
        <v>406</v>
      </c>
      <c r="O22" s="367"/>
    </row>
    <row r="23" spans="1:15" ht="15" customHeight="1">
      <c r="A23" s="367"/>
      <c r="B23" s="381" t="s">
        <v>108</v>
      </c>
      <c r="C23" s="386" t="s">
        <v>415</v>
      </c>
      <c r="D23" s="387" t="s">
        <v>401</v>
      </c>
      <c r="E23" s="384" t="s">
        <v>400</v>
      </c>
      <c r="F23" s="388" t="s">
        <v>409</v>
      </c>
      <c r="G23" s="844"/>
      <c r="H23" s="439" t="s">
        <v>398</v>
      </c>
      <c r="I23" s="440">
        <v>45708</v>
      </c>
      <c r="J23" s="850"/>
      <c r="K23" s="852"/>
      <c r="L23" s="854"/>
      <c r="M23" s="856"/>
      <c r="N23" s="842"/>
      <c r="O23" s="367"/>
    </row>
    <row r="24" spans="1:15" ht="15" customHeight="1">
      <c r="A24" s="367"/>
      <c r="B24" s="438" t="s">
        <v>486</v>
      </c>
      <c r="C24" s="385" t="s">
        <v>111</v>
      </c>
      <c r="D24" s="845" t="s">
        <v>113</v>
      </c>
      <c r="E24" s="845"/>
      <c r="F24" s="846"/>
      <c r="G24" s="843" t="s">
        <v>396</v>
      </c>
      <c r="H24" s="847">
        <v>45744</v>
      </c>
      <c r="I24" s="848"/>
      <c r="J24" s="858"/>
      <c r="K24" s="859"/>
      <c r="L24" s="860">
        <v>80000000</v>
      </c>
      <c r="M24" s="861"/>
      <c r="N24" s="841"/>
      <c r="O24" s="367"/>
    </row>
    <row r="25" spans="1:15" ht="15" customHeight="1">
      <c r="A25" s="367"/>
      <c r="B25" s="381" t="s">
        <v>108</v>
      </c>
      <c r="C25" s="386" t="s">
        <v>415</v>
      </c>
      <c r="D25" s="387" t="s">
        <v>401</v>
      </c>
      <c r="E25" s="384" t="s">
        <v>400</v>
      </c>
      <c r="F25" s="388" t="s">
        <v>407</v>
      </c>
      <c r="G25" s="844"/>
      <c r="H25" s="439" t="s">
        <v>398</v>
      </c>
      <c r="I25" s="440">
        <v>46053</v>
      </c>
      <c r="J25" s="850"/>
      <c r="K25" s="852"/>
      <c r="L25" s="854"/>
      <c r="M25" s="856"/>
      <c r="N25" s="842"/>
      <c r="O25" s="367"/>
    </row>
    <row r="26" spans="1:15" ht="15" customHeight="1">
      <c r="A26" s="367"/>
      <c r="B26" s="438" t="s">
        <v>486</v>
      </c>
      <c r="C26" s="385" t="s">
        <v>111</v>
      </c>
      <c r="D26" s="845" t="s">
        <v>113</v>
      </c>
      <c r="E26" s="845"/>
      <c r="F26" s="846"/>
      <c r="G26" s="843" t="s">
        <v>396</v>
      </c>
      <c r="H26" s="847">
        <v>45705</v>
      </c>
      <c r="I26" s="848"/>
      <c r="J26" s="858"/>
      <c r="K26" s="859"/>
      <c r="L26" s="860">
        <v>80000000</v>
      </c>
      <c r="M26" s="861"/>
      <c r="N26" s="841" t="s">
        <v>406</v>
      </c>
      <c r="O26" s="367"/>
    </row>
    <row r="27" spans="1:15" ht="15" customHeight="1">
      <c r="A27" s="367"/>
      <c r="B27" s="381" t="s">
        <v>108</v>
      </c>
      <c r="C27" s="386" t="s">
        <v>415</v>
      </c>
      <c r="D27" s="387" t="s">
        <v>401</v>
      </c>
      <c r="E27" s="384" t="s">
        <v>400</v>
      </c>
      <c r="F27" s="388" t="s">
        <v>407</v>
      </c>
      <c r="G27" s="844"/>
      <c r="H27" s="439" t="s">
        <v>398</v>
      </c>
      <c r="I27" s="440">
        <v>46011</v>
      </c>
      <c r="J27" s="850"/>
      <c r="K27" s="852"/>
      <c r="L27" s="854"/>
      <c r="M27" s="856"/>
      <c r="N27" s="842"/>
      <c r="O27" s="367"/>
    </row>
    <row r="28" spans="1:15" ht="15" customHeight="1">
      <c r="A28" s="367"/>
      <c r="B28" s="438" t="s">
        <v>491</v>
      </c>
      <c r="C28" s="385" t="s">
        <v>111</v>
      </c>
      <c r="D28" s="845" t="s">
        <v>113</v>
      </c>
      <c r="E28" s="845"/>
      <c r="F28" s="846"/>
      <c r="G28" s="843" t="s">
        <v>396</v>
      </c>
      <c r="H28" s="847">
        <v>45778</v>
      </c>
      <c r="I28" s="848"/>
      <c r="J28" s="858"/>
      <c r="K28" s="859"/>
      <c r="L28" s="860"/>
      <c r="M28" s="861">
        <v>90000000</v>
      </c>
      <c r="N28" s="841"/>
      <c r="O28" s="367"/>
    </row>
    <row r="29" spans="1:15" ht="15" customHeight="1">
      <c r="A29" s="367"/>
      <c r="B29" s="381" t="s">
        <v>108</v>
      </c>
      <c r="C29" s="386" t="s">
        <v>415</v>
      </c>
      <c r="D29" s="387" t="s">
        <v>401</v>
      </c>
      <c r="E29" s="384" t="s">
        <v>400</v>
      </c>
      <c r="F29" s="388" t="s">
        <v>407</v>
      </c>
      <c r="G29" s="844"/>
      <c r="H29" s="439" t="s">
        <v>398</v>
      </c>
      <c r="I29" s="440">
        <v>45991</v>
      </c>
      <c r="J29" s="850"/>
      <c r="K29" s="852"/>
      <c r="L29" s="854"/>
      <c r="M29" s="856"/>
      <c r="N29" s="842"/>
      <c r="O29" s="367"/>
    </row>
    <row r="30" spans="1:15" ht="15" customHeight="1">
      <c r="A30" s="367"/>
      <c r="B30" s="382"/>
      <c r="C30" s="385" t="s">
        <v>111</v>
      </c>
      <c r="D30" s="865" t="s">
        <v>113</v>
      </c>
      <c r="E30" s="866"/>
      <c r="F30" s="867"/>
      <c r="G30" s="843" t="s">
        <v>396</v>
      </c>
      <c r="H30" s="868"/>
      <c r="I30" s="869"/>
      <c r="J30" s="858"/>
      <c r="K30" s="859"/>
      <c r="L30" s="860"/>
      <c r="M30" s="861"/>
      <c r="N30" s="841"/>
      <c r="O30" s="367"/>
    </row>
    <row r="31" spans="1:15" ht="15" customHeight="1">
      <c r="A31" s="367"/>
      <c r="B31" s="381"/>
      <c r="C31" s="386" t="s">
        <v>415</v>
      </c>
      <c r="D31" s="387"/>
      <c r="E31" s="384" t="s">
        <v>400</v>
      </c>
      <c r="F31" s="388"/>
      <c r="G31" s="862"/>
      <c r="H31" s="421" t="s">
        <v>398</v>
      </c>
      <c r="I31" s="383"/>
      <c r="J31" s="850"/>
      <c r="K31" s="852"/>
      <c r="L31" s="854"/>
      <c r="M31" s="856"/>
      <c r="N31" s="842"/>
      <c r="O31" s="367"/>
    </row>
    <row r="32" spans="1:15" ht="15" customHeight="1">
      <c r="A32" s="367"/>
      <c r="B32" s="382"/>
      <c r="C32" s="385" t="s">
        <v>111</v>
      </c>
      <c r="D32" s="845" t="s">
        <v>113</v>
      </c>
      <c r="E32" s="845"/>
      <c r="F32" s="846"/>
      <c r="G32" s="843" t="s">
        <v>396</v>
      </c>
      <c r="H32" s="863"/>
      <c r="I32" s="864"/>
      <c r="J32" s="858"/>
      <c r="K32" s="859"/>
      <c r="L32" s="860"/>
      <c r="M32" s="861"/>
      <c r="N32" s="841"/>
      <c r="O32" s="367"/>
    </row>
    <row r="33" spans="1:15" ht="15" customHeight="1">
      <c r="A33" s="367"/>
      <c r="B33" s="381"/>
      <c r="C33" s="386" t="s">
        <v>415</v>
      </c>
      <c r="D33" s="387"/>
      <c r="E33" s="384" t="s">
        <v>400</v>
      </c>
      <c r="F33" s="388"/>
      <c r="G33" s="844"/>
      <c r="H33" s="421" t="s">
        <v>398</v>
      </c>
      <c r="I33" s="383"/>
      <c r="J33" s="850"/>
      <c r="K33" s="852"/>
      <c r="L33" s="854"/>
      <c r="M33" s="856"/>
      <c r="N33" s="842"/>
      <c r="O33" s="367"/>
    </row>
    <row r="34" spans="1:15" ht="15" customHeight="1">
      <c r="A34" s="367"/>
      <c r="B34" s="382"/>
      <c r="C34" s="385" t="s">
        <v>111</v>
      </c>
      <c r="D34" s="845" t="s">
        <v>113</v>
      </c>
      <c r="E34" s="845"/>
      <c r="F34" s="846"/>
      <c r="G34" s="843" t="s">
        <v>396</v>
      </c>
      <c r="H34" s="863"/>
      <c r="I34" s="864"/>
      <c r="J34" s="858"/>
      <c r="K34" s="859"/>
      <c r="L34" s="860"/>
      <c r="M34" s="861"/>
      <c r="N34" s="841"/>
      <c r="O34" s="367"/>
    </row>
    <row r="35" spans="1:15" ht="15" customHeight="1">
      <c r="A35" s="367"/>
      <c r="B35" s="381"/>
      <c r="C35" s="386" t="s">
        <v>415</v>
      </c>
      <c r="D35" s="387"/>
      <c r="E35" s="384" t="s">
        <v>400</v>
      </c>
      <c r="F35" s="388"/>
      <c r="G35" s="844"/>
      <c r="H35" s="421" t="s">
        <v>398</v>
      </c>
      <c r="I35" s="383"/>
      <c r="J35" s="850"/>
      <c r="K35" s="852"/>
      <c r="L35" s="854"/>
      <c r="M35" s="856"/>
      <c r="N35" s="842"/>
      <c r="O35" s="367"/>
    </row>
    <row r="36" spans="1:15" ht="15" customHeight="1">
      <c r="A36" s="367"/>
      <c r="B36" s="382"/>
      <c r="C36" s="385" t="s">
        <v>111</v>
      </c>
      <c r="D36" s="845" t="s">
        <v>113</v>
      </c>
      <c r="E36" s="845"/>
      <c r="F36" s="846"/>
      <c r="G36" s="843" t="s">
        <v>396</v>
      </c>
      <c r="H36" s="863"/>
      <c r="I36" s="864"/>
      <c r="J36" s="858"/>
      <c r="K36" s="859"/>
      <c r="L36" s="860"/>
      <c r="M36" s="861"/>
      <c r="N36" s="841"/>
      <c r="O36" s="367"/>
    </row>
    <row r="37" spans="1:15" ht="15" customHeight="1">
      <c r="A37" s="367"/>
      <c r="B37" s="381"/>
      <c r="C37" s="386" t="s">
        <v>415</v>
      </c>
      <c r="D37" s="387"/>
      <c r="E37" s="384" t="s">
        <v>400</v>
      </c>
      <c r="F37" s="388"/>
      <c r="G37" s="844"/>
      <c r="H37" s="421" t="s">
        <v>398</v>
      </c>
      <c r="I37" s="383"/>
      <c r="J37" s="850"/>
      <c r="K37" s="852"/>
      <c r="L37" s="854"/>
      <c r="M37" s="856"/>
      <c r="N37" s="842"/>
      <c r="O37" s="367"/>
    </row>
    <row r="38" spans="1:15" ht="15" customHeight="1">
      <c r="B38" s="92"/>
      <c r="C38" s="385" t="s">
        <v>111</v>
      </c>
      <c r="D38" s="845" t="s">
        <v>113</v>
      </c>
      <c r="E38" s="845"/>
      <c r="F38" s="846"/>
      <c r="G38" s="843" t="s">
        <v>396</v>
      </c>
      <c r="H38" s="863"/>
      <c r="I38" s="864"/>
      <c r="J38" s="870"/>
      <c r="K38" s="872"/>
      <c r="L38" s="874"/>
      <c r="M38" s="876"/>
      <c r="N38" s="878"/>
    </row>
    <row r="39" spans="1:15" ht="15" customHeight="1">
      <c r="B39" s="91"/>
      <c r="C39" s="386" t="s">
        <v>415</v>
      </c>
      <c r="D39" s="387"/>
      <c r="E39" s="384" t="s">
        <v>400</v>
      </c>
      <c r="F39" s="388"/>
      <c r="G39" s="844"/>
      <c r="H39" s="421" t="s">
        <v>398</v>
      </c>
      <c r="I39" s="383"/>
      <c r="J39" s="871"/>
      <c r="K39" s="873"/>
      <c r="L39" s="875"/>
      <c r="M39" s="877"/>
      <c r="N39" s="879"/>
    </row>
    <row r="40" spans="1:15" ht="15" customHeight="1">
      <c r="B40" s="92"/>
      <c r="C40" s="385" t="s">
        <v>111</v>
      </c>
      <c r="D40" s="845" t="s">
        <v>113</v>
      </c>
      <c r="E40" s="845"/>
      <c r="F40" s="846"/>
      <c r="G40" s="843" t="s">
        <v>396</v>
      </c>
      <c r="H40" s="863"/>
      <c r="I40" s="864"/>
      <c r="J40" s="870"/>
      <c r="K40" s="872"/>
      <c r="L40" s="874"/>
      <c r="M40" s="876"/>
      <c r="N40" s="878"/>
    </row>
    <row r="41" spans="1:15" ht="15" customHeight="1">
      <c r="B41" s="91"/>
      <c r="C41" s="386" t="s">
        <v>415</v>
      </c>
      <c r="D41" s="387"/>
      <c r="E41" s="384" t="s">
        <v>400</v>
      </c>
      <c r="F41" s="388"/>
      <c r="G41" s="844"/>
      <c r="H41" s="421" t="s">
        <v>398</v>
      </c>
      <c r="I41" s="383"/>
      <c r="J41" s="871"/>
      <c r="K41" s="873"/>
      <c r="L41" s="875"/>
      <c r="M41" s="877"/>
      <c r="N41" s="879"/>
    </row>
    <row r="42" spans="1:15" ht="15" customHeight="1">
      <c r="B42" s="92"/>
      <c r="C42" s="385" t="s">
        <v>111</v>
      </c>
      <c r="D42" s="845" t="s">
        <v>113</v>
      </c>
      <c r="E42" s="845"/>
      <c r="F42" s="846"/>
      <c r="G42" s="843" t="s">
        <v>396</v>
      </c>
      <c r="H42" s="863"/>
      <c r="I42" s="864"/>
      <c r="J42" s="870"/>
      <c r="K42" s="872"/>
      <c r="L42" s="874"/>
      <c r="M42" s="876"/>
      <c r="N42" s="878"/>
    </row>
    <row r="43" spans="1:15" ht="15" customHeight="1">
      <c r="B43" s="91"/>
      <c r="C43" s="386" t="s">
        <v>415</v>
      </c>
      <c r="D43" s="387"/>
      <c r="E43" s="384" t="s">
        <v>400</v>
      </c>
      <c r="F43" s="388"/>
      <c r="G43" s="844"/>
      <c r="H43" s="421" t="s">
        <v>398</v>
      </c>
      <c r="I43" s="383"/>
      <c r="J43" s="871"/>
      <c r="K43" s="873"/>
      <c r="L43" s="875"/>
      <c r="M43" s="877"/>
      <c r="N43" s="879"/>
    </row>
    <row r="44" spans="1:15" ht="15" customHeight="1">
      <c r="B44" s="92"/>
      <c r="C44" s="385" t="s">
        <v>111</v>
      </c>
      <c r="D44" s="845" t="s">
        <v>113</v>
      </c>
      <c r="E44" s="845"/>
      <c r="F44" s="846"/>
      <c r="G44" s="843" t="s">
        <v>396</v>
      </c>
      <c r="H44" s="863"/>
      <c r="I44" s="864"/>
      <c r="J44" s="870"/>
      <c r="K44" s="872"/>
      <c r="L44" s="874"/>
      <c r="M44" s="876"/>
      <c r="N44" s="878"/>
    </row>
    <row r="45" spans="1:15" ht="15" customHeight="1">
      <c r="B45" s="91"/>
      <c r="C45" s="386" t="s">
        <v>415</v>
      </c>
      <c r="D45" s="387"/>
      <c r="E45" s="384" t="s">
        <v>400</v>
      </c>
      <c r="F45" s="388"/>
      <c r="G45" s="844"/>
      <c r="H45" s="421" t="s">
        <v>398</v>
      </c>
      <c r="I45" s="383"/>
      <c r="J45" s="871"/>
      <c r="K45" s="873"/>
      <c r="L45" s="875"/>
      <c r="M45" s="877"/>
      <c r="N45" s="879"/>
    </row>
    <row r="46" spans="1:15" ht="15" customHeight="1">
      <c r="B46" s="92"/>
      <c r="C46" s="385" t="s">
        <v>111</v>
      </c>
      <c r="D46" s="845" t="s">
        <v>113</v>
      </c>
      <c r="E46" s="845"/>
      <c r="F46" s="846"/>
      <c r="G46" s="843" t="s">
        <v>396</v>
      </c>
      <c r="H46" s="863"/>
      <c r="I46" s="864"/>
      <c r="J46" s="870"/>
      <c r="K46" s="872"/>
      <c r="L46" s="874"/>
      <c r="M46" s="876"/>
      <c r="N46" s="878"/>
    </row>
    <row r="47" spans="1:15" ht="15" customHeight="1">
      <c r="B47" s="91"/>
      <c r="C47" s="386" t="s">
        <v>415</v>
      </c>
      <c r="D47" s="387"/>
      <c r="E47" s="384" t="s">
        <v>400</v>
      </c>
      <c r="F47" s="388"/>
      <c r="G47" s="844"/>
      <c r="H47" s="421" t="s">
        <v>398</v>
      </c>
      <c r="I47" s="383"/>
      <c r="J47" s="871"/>
      <c r="K47" s="873"/>
      <c r="L47" s="875"/>
      <c r="M47" s="877"/>
      <c r="N47" s="879"/>
    </row>
    <row r="48" spans="1:15" ht="15" customHeight="1">
      <c r="B48" s="92"/>
      <c r="C48" s="385" t="s">
        <v>111</v>
      </c>
      <c r="D48" s="845" t="s">
        <v>113</v>
      </c>
      <c r="E48" s="845"/>
      <c r="F48" s="846"/>
      <c r="G48" s="843" t="s">
        <v>396</v>
      </c>
      <c r="H48" s="863"/>
      <c r="I48" s="864"/>
      <c r="J48" s="870"/>
      <c r="K48" s="872"/>
      <c r="L48" s="874"/>
      <c r="M48" s="876"/>
      <c r="N48" s="878"/>
    </row>
    <row r="49" spans="2:14" ht="15" customHeight="1">
      <c r="B49" s="91"/>
      <c r="C49" s="386" t="s">
        <v>415</v>
      </c>
      <c r="D49" s="387"/>
      <c r="E49" s="384" t="s">
        <v>400</v>
      </c>
      <c r="F49" s="388"/>
      <c r="G49" s="844"/>
      <c r="H49" s="421" t="s">
        <v>398</v>
      </c>
      <c r="I49" s="383"/>
      <c r="J49" s="871"/>
      <c r="K49" s="873"/>
      <c r="L49" s="875"/>
      <c r="M49" s="877"/>
      <c r="N49" s="879"/>
    </row>
    <row r="50" spans="2:14" ht="15" customHeight="1">
      <c r="B50" s="92"/>
      <c r="C50" s="385" t="s">
        <v>111</v>
      </c>
      <c r="D50" s="845" t="s">
        <v>113</v>
      </c>
      <c r="E50" s="845"/>
      <c r="F50" s="846"/>
      <c r="G50" s="843" t="s">
        <v>396</v>
      </c>
      <c r="H50" s="863"/>
      <c r="I50" s="864"/>
      <c r="J50" s="870"/>
      <c r="K50" s="872"/>
      <c r="L50" s="874"/>
      <c r="M50" s="876"/>
      <c r="N50" s="878"/>
    </row>
    <row r="51" spans="2:14" ht="15" customHeight="1">
      <c r="B51" s="91"/>
      <c r="C51" s="386" t="s">
        <v>415</v>
      </c>
      <c r="D51" s="387"/>
      <c r="E51" s="384" t="s">
        <v>400</v>
      </c>
      <c r="F51" s="388"/>
      <c r="G51" s="844"/>
      <c r="H51" s="421" t="s">
        <v>398</v>
      </c>
      <c r="I51" s="383"/>
      <c r="J51" s="871"/>
      <c r="K51" s="873"/>
      <c r="L51" s="875"/>
      <c r="M51" s="877"/>
      <c r="N51" s="879"/>
    </row>
    <row r="52" spans="2:14" ht="15" customHeight="1">
      <c r="B52" s="92"/>
      <c r="C52" s="385" t="s">
        <v>111</v>
      </c>
      <c r="D52" s="845" t="s">
        <v>113</v>
      </c>
      <c r="E52" s="845"/>
      <c r="F52" s="846"/>
      <c r="G52" s="843" t="s">
        <v>396</v>
      </c>
      <c r="H52" s="863"/>
      <c r="I52" s="864"/>
      <c r="J52" s="870"/>
      <c r="K52" s="872"/>
      <c r="L52" s="874"/>
      <c r="M52" s="876"/>
      <c r="N52" s="878"/>
    </row>
    <row r="53" spans="2:14" ht="15" customHeight="1">
      <c r="B53" s="91"/>
      <c r="C53" s="386" t="s">
        <v>415</v>
      </c>
      <c r="D53" s="387"/>
      <c r="E53" s="384" t="s">
        <v>400</v>
      </c>
      <c r="F53" s="388"/>
      <c r="G53" s="844"/>
      <c r="H53" s="421" t="s">
        <v>398</v>
      </c>
      <c r="I53" s="383"/>
      <c r="J53" s="871"/>
      <c r="K53" s="873"/>
      <c r="L53" s="875"/>
      <c r="M53" s="877"/>
      <c r="N53" s="879"/>
    </row>
    <row r="54" spans="2:14" ht="15" customHeight="1">
      <c r="B54" s="92"/>
      <c r="C54" s="385" t="s">
        <v>111</v>
      </c>
      <c r="D54" s="845" t="s">
        <v>113</v>
      </c>
      <c r="E54" s="845"/>
      <c r="F54" s="846"/>
      <c r="G54" s="843" t="s">
        <v>396</v>
      </c>
      <c r="H54" s="863"/>
      <c r="I54" s="864"/>
      <c r="J54" s="870"/>
      <c r="K54" s="872"/>
      <c r="L54" s="874"/>
      <c r="M54" s="876"/>
      <c r="N54" s="878"/>
    </row>
    <row r="55" spans="2:14" ht="15" customHeight="1">
      <c r="B55" s="91"/>
      <c r="C55" s="386" t="s">
        <v>415</v>
      </c>
      <c r="D55" s="387"/>
      <c r="E55" s="384" t="s">
        <v>400</v>
      </c>
      <c r="F55" s="388"/>
      <c r="G55" s="844"/>
      <c r="H55" s="421" t="s">
        <v>398</v>
      </c>
      <c r="I55" s="383"/>
      <c r="J55" s="871"/>
      <c r="K55" s="873"/>
      <c r="L55" s="875"/>
      <c r="M55" s="877"/>
      <c r="N55" s="879"/>
    </row>
    <row r="56" spans="2:14" ht="15" customHeight="1">
      <c r="B56" s="92"/>
      <c r="C56" s="385" t="s">
        <v>111</v>
      </c>
      <c r="D56" s="845" t="s">
        <v>113</v>
      </c>
      <c r="E56" s="845"/>
      <c r="F56" s="846"/>
      <c r="G56" s="843" t="s">
        <v>396</v>
      </c>
      <c r="H56" s="863"/>
      <c r="I56" s="864"/>
      <c r="J56" s="870"/>
      <c r="K56" s="872"/>
      <c r="L56" s="874"/>
      <c r="M56" s="876"/>
      <c r="N56" s="878"/>
    </row>
    <row r="57" spans="2:14" ht="15" customHeight="1">
      <c r="B57" s="91"/>
      <c r="C57" s="386" t="s">
        <v>415</v>
      </c>
      <c r="D57" s="387"/>
      <c r="E57" s="384" t="s">
        <v>400</v>
      </c>
      <c r="F57" s="388"/>
      <c r="G57" s="844"/>
      <c r="H57" s="421" t="s">
        <v>398</v>
      </c>
      <c r="I57" s="383"/>
      <c r="J57" s="871"/>
      <c r="K57" s="873"/>
      <c r="L57" s="875"/>
      <c r="M57" s="877"/>
      <c r="N57" s="879"/>
    </row>
    <row r="58" spans="2:14" ht="15" customHeight="1">
      <c r="B58" s="92"/>
      <c r="C58" s="385" t="s">
        <v>111</v>
      </c>
      <c r="D58" s="845" t="s">
        <v>113</v>
      </c>
      <c r="E58" s="845"/>
      <c r="F58" s="846"/>
      <c r="G58" s="843" t="s">
        <v>396</v>
      </c>
      <c r="H58" s="863"/>
      <c r="I58" s="864"/>
      <c r="J58" s="870"/>
      <c r="K58" s="872"/>
      <c r="L58" s="874"/>
      <c r="M58" s="876"/>
      <c r="N58" s="878"/>
    </row>
    <row r="59" spans="2:14" ht="15" customHeight="1">
      <c r="B59" s="91"/>
      <c r="C59" s="386" t="s">
        <v>415</v>
      </c>
      <c r="D59" s="387"/>
      <c r="E59" s="384" t="s">
        <v>400</v>
      </c>
      <c r="F59" s="388"/>
      <c r="G59" s="844"/>
      <c r="H59" s="421" t="s">
        <v>398</v>
      </c>
      <c r="I59" s="383"/>
      <c r="J59" s="871"/>
      <c r="K59" s="873"/>
      <c r="L59" s="875"/>
      <c r="M59" s="877"/>
      <c r="N59" s="879"/>
    </row>
    <row r="65" spans="9:9">
      <c r="I65" s="389"/>
    </row>
    <row r="66" spans="9:9">
      <c r="I66" s="389"/>
    </row>
  </sheetData>
  <mergeCells count="190">
    <mergeCell ref="N52:N53"/>
    <mergeCell ref="D50:F50"/>
    <mergeCell ref="H50:I50"/>
    <mergeCell ref="J50:J51"/>
    <mergeCell ref="K50:K51"/>
    <mergeCell ref="L50:L51"/>
    <mergeCell ref="M50:M51"/>
    <mergeCell ref="N50:N51"/>
    <mergeCell ref="G58:G59"/>
    <mergeCell ref="N58:N59"/>
    <mergeCell ref="D58:F58"/>
    <mergeCell ref="H58:I58"/>
    <mergeCell ref="J58:J59"/>
    <mergeCell ref="K58:K59"/>
    <mergeCell ref="L58:L59"/>
    <mergeCell ref="M58:M59"/>
    <mergeCell ref="N54:N55"/>
    <mergeCell ref="D56:F56"/>
    <mergeCell ref="H56:I56"/>
    <mergeCell ref="J56:J57"/>
    <mergeCell ref="K56:K57"/>
    <mergeCell ref="L56:L57"/>
    <mergeCell ref="M56:M57"/>
    <mergeCell ref="N56:N57"/>
    <mergeCell ref="G56:G57"/>
    <mergeCell ref="H54:I54"/>
    <mergeCell ref="J54:J55"/>
    <mergeCell ref="K54:K55"/>
    <mergeCell ref="L54:L55"/>
    <mergeCell ref="M54:M55"/>
    <mergeCell ref="D54:F54"/>
    <mergeCell ref="G54:G55"/>
    <mergeCell ref="G48:G49"/>
    <mergeCell ref="G50:G51"/>
    <mergeCell ref="G52:G53"/>
    <mergeCell ref="H52:I52"/>
    <mergeCell ref="J52:J53"/>
    <mergeCell ref="K52:K53"/>
    <mergeCell ref="L52:L53"/>
    <mergeCell ref="M52:M53"/>
    <mergeCell ref="D52:F52"/>
    <mergeCell ref="D48:F48"/>
    <mergeCell ref="H48:I48"/>
    <mergeCell ref="J48:J49"/>
    <mergeCell ref="K48:K49"/>
    <mergeCell ref="L48:L49"/>
    <mergeCell ref="M48:M49"/>
    <mergeCell ref="N48:N49"/>
    <mergeCell ref="D46:F46"/>
    <mergeCell ref="H46:I46"/>
    <mergeCell ref="J46:J47"/>
    <mergeCell ref="K46:K47"/>
    <mergeCell ref="L46:L47"/>
    <mergeCell ref="M46:M47"/>
    <mergeCell ref="G44:G45"/>
    <mergeCell ref="G46:G47"/>
    <mergeCell ref="N46:N47"/>
    <mergeCell ref="D44:F44"/>
    <mergeCell ref="H44:I44"/>
    <mergeCell ref="J44:J45"/>
    <mergeCell ref="K44:K45"/>
    <mergeCell ref="L44:L45"/>
    <mergeCell ref="M44:M45"/>
    <mergeCell ref="N44:N45"/>
    <mergeCell ref="D42:F42"/>
    <mergeCell ref="H42:I42"/>
    <mergeCell ref="J42:J43"/>
    <mergeCell ref="K42:K43"/>
    <mergeCell ref="L42:L43"/>
    <mergeCell ref="M42:M43"/>
    <mergeCell ref="G40:G41"/>
    <mergeCell ref="G42:G43"/>
    <mergeCell ref="N38:N39"/>
    <mergeCell ref="D40:F40"/>
    <mergeCell ref="H40:I40"/>
    <mergeCell ref="J40:J41"/>
    <mergeCell ref="K40:K41"/>
    <mergeCell ref="L40:L41"/>
    <mergeCell ref="M40:M41"/>
    <mergeCell ref="N40:N41"/>
    <mergeCell ref="D38:F38"/>
    <mergeCell ref="H38:I38"/>
    <mergeCell ref="J38:J39"/>
    <mergeCell ref="K38:K39"/>
    <mergeCell ref="L38:L39"/>
    <mergeCell ref="M38:M39"/>
    <mergeCell ref="N42:N43"/>
    <mergeCell ref="G36:G37"/>
    <mergeCell ref="G38:G39"/>
    <mergeCell ref="N34:N35"/>
    <mergeCell ref="D36:F36"/>
    <mergeCell ref="H36:I36"/>
    <mergeCell ref="J36:J37"/>
    <mergeCell ref="K36:K37"/>
    <mergeCell ref="L36:L37"/>
    <mergeCell ref="M36:M37"/>
    <mergeCell ref="N36:N37"/>
    <mergeCell ref="D34:F34"/>
    <mergeCell ref="H34:I34"/>
    <mergeCell ref="J34:J35"/>
    <mergeCell ref="K34:K35"/>
    <mergeCell ref="L34:L35"/>
    <mergeCell ref="M34:M35"/>
    <mergeCell ref="G32:G33"/>
    <mergeCell ref="G34:G35"/>
    <mergeCell ref="N30:N31"/>
    <mergeCell ref="D32:F32"/>
    <mergeCell ref="H32:I32"/>
    <mergeCell ref="J32:J33"/>
    <mergeCell ref="K32:K33"/>
    <mergeCell ref="L32:L33"/>
    <mergeCell ref="M32:M33"/>
    <mergeCell ref="N32:N33"/>
    <mergeCell ref="D30:F30"/>
    <mergeCell ref="H30:I30"/>
    <mergeCell ref="J30:J31"/>
    <mergeCell ref="K30:K31"/>
    <mergeCell ref="L30:L31"/>
    <mergeCell ref="M30:M31"/>
    <mergeCell ref="G28:G29"/>
    <mergeCell ref="G30:G31"/>
    <mergeCell ref="N26:N27"/>
    <mergeCell ref="D28:F28"/>
    <mergeCell ref="H28:I28"/>
    <mergeCell ref="J28:J29"/>
    <mergeCell ref="K28:K29"/>
    <mergeCell ref="L28:L29"/>
    <mergeCell ref="M28:M29"/>
    <mergeCell ref="N28:N29"/>
    <mergeCell ref="D26:F26"/>
    <mergeCell ref="H26:I26"/>
    <mergeCell ref="J26:J27"/>
    <mergeCell ref="K26:K27"/>
    <mergeCell ref="L26:L27"/>
    <mergeCell ref="M26:M27"/>
    <mergeCell ref="G24:G25"/>
    <mergeCell ref="G26:G27"/>
    <mergeCell ref="D24:F24"/>
    <mergeCell ref="H24:I24"/>
    <mergeCell ref="J24:J25"/>
    <mergeCell ref="K24:K25"/>
    <mergeCell ref="L24:L25"/>
    <mergeCell ref="M24:M25"/>
    <mergeCell ref="N24:N25"/>
    <mergeCell ref="N20:N21"/>
    <mergeCell ref="N22:N23"/>
    <mergeCell ref="G20:G21"/>
    <mergeCell ref="D18:F18"/>
    <mergeCell ref="H18:I18"/>
    <mergeCell ref="J18:J19"/>
    <mergeCell ref="K18:K19"/>
    <mergeCell ref="L18:L19"/>
    <mergeCell ref="M18:M19"/>
    <mergeCell ref="N18:N19"/>
    <mergeCell ref="G18:G19"/>
    <mergeCell ref="D22:F22"/>
    <mergeCell ref="H22:I22"/>
    <mergeCell ref="J22:J23"/>
    <mergeCell ref="K22:K23"/>
    <mergeCell ref="L22:L23"/>
    <mergeCell ref="M22:M23"/>
    <mergeCell ref="G22:G23"/>
    <mergeCell ref="D20:F20"/>
    <mergeCell ref="H20:I20"/>
    <mergeCell ref="J20:J21"/>
    <mergeCell ref="K20:K21"/>
    <mergeCell ref="L20:L21"/>
    <mergeCell ref="M20:M21"/>
    <mergeCell ref="N16:N17"/>
    <mergeCell ref="B2:N2"/>
    <mergeCell ref="B4:C4"/>
    <mergeCell ref="B5:C5"/>
    <mergeCell ref="B10:C10"/>
    <mergeCell ref="D10:E10"/>
    <mergeCell ref="H12:I13"/>
    <mergeCell ref="J12:L12"/>
    <mergeCell ref="C13:D13"/>
    <mergeCell ref="E14:F14"/>
    <mergeCell ref="H14:I14"/>
    <mergeCell ref="D16:F16"/>
    <mergeCell ref="H16:I16"/>
    <mergeCell ref="J16:L16"/>
    <mergeCell ref="D8:E8"/>
    <mergeCell ref="G16:G17"/>
    <mergeCell ref="D5:N5"/>
    <mergeCell ref="D4:N4"/>
    <mergeCell ref="E12:F13"/>
    <mergeCell ref="B9:E9"/>
    <mergeCell ref="G10:O10"/>
    <mergeCell ref="G9:O9"/>
  </mergeCells>
  <phoneticPr fontId="2"/>
  <printOptions horizontalCentered="1"/>
  <pageMargins left="0.70866141732283472" right="0.70866141732283472" top="0.74803149606299213" bottom="0.74803149606299213" header="0.31496062992125984" footer="0.31496062992125984"/>
  <pageSetup paperSize="9" scale="98" firstPageNumber="6"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H30"/>
  <sheetViews>
    <sheetView view="pageBreakPreview" zoomScale="75" zoomScaleNormal="75" zoomScaleSheetLayoutView="75" workbookViewId="0">
      <selection activeCell="G12" sqref="G12"/>
    </sheetView>
  </sheetViews>
  <sheetFormatPr defaultRowHeight="13.5"/>
  <cols>
    <col min="1" max="1" width="3.125" customWidth="1"/>
    <col min="2" max="2" width="9.25" style="142" customWidth="1"/>
    <col min="3" max="3" width="34" style="143" customWidth="1"/>
    <col min="4" max="4" width="19.375" style="143" customWidth="1"/>
    <col min="5" max="5" width="13.25" customWidth="1"/>
    <col min="6" max="6" width="23" customWidth="1"/>
    <col min="7" max="7" width="43.5" customWidth="1"/>
  </cols>
  <sheetData>
    <row r="1" spans="2:8" ht="17.25">
      <c r="B1" s="43" t="s">
        <v>121</v>
      </c>
      <c r="C1" s="159"/>
      <c r="D1" s="159"/>
      <c r="E1" s="95"/>
      <c r="F1" s="95"/>
      <c r="G1" s="160" t="s">
        <v>8</v>
      </c>
    </row>
    <row r="2" spans="2:8" ht="17.25">
      <c r="B2" s="158"/>
      <c r="C2" s="159"/>
      <c r="D2" s="159"/>
      <c r="E2" s="95"/>
      <c r="F2" s="95"/>
      <c r="G2" s="95"/>
    </row>
    <row r="3" spans="2:8" s="1" customFormat="1" ht="24" customHeight="1">
      <c r="B3" s="716" t="s">
        <v>212</v>
      </c>
      <c r="C3" s="716"/>
      <c r="E3" s="95" t="s">
        <v>202</v>
      </c>
      <c r="G3" s="95"/>
    </row>
    <row r="4" spans="2:8" s="1" customFormat="1" ht="24" customHeight="1">
      <c r="B4" s="40"/>
      <c r="C4" s="161"/>
      <c r="D4" s="162"/>
      <c r="E4" s="162"/>
      <c r="F4" s="95"/>
      <c r="G4" s="40"/>
    </row>
    <row r="5" spans="2:8" ht="48.75" customHeight="1">
      <c r="B5" s="40"/>
      <c r="C5" s="756" t="s">
        <v>200</v>
      </c>
      <c r="D5" s="756"/>
      <c r="E5" s="756"/>
      <c r="F5" s="756"/>
      <c r="G5" s="756"/>
      <c r="H5" s="93"/>
    </row>
    <row r="6" spans="2:8" ht="14.25" thickBot="1">
      <c r="B6" s="163"/>
      <c r="C6" s="163"/>
      <c r="D6" s="163"/>
      <c r="E6" s="40"/>
      <c r="F6" s="40"/>
      <c r="G6" s="40"/>
    </row>
    <row r="7" spans="2:8" ht="46.5" customHeight="1">
      <c r="B7" s="322" t="s">
        <v>247</v>
      </c>
      <c r="C7" s="323" t="s">
        <v>203</v>
      </c>
      <c r="D7" s="323" t="s">
        <v>204</v>
      </c>
      <c r="E7" s="324" t="s">
        <v>205</v>
      </c>
      <c r="F7" s="323" t="s">
        <v>206</v>
      </c>
      <c r="G7" s="325" t="s">
        <v>207</v>
      </c>
    </row>
    <row r="8" spans="2:8" ht="21.75" customHeight="1">
      <c r="B8" s="326" t="s">
        <v>249</v>
      </c>
      <c r="C8" s="327"/>
      <c r="D8" s="327"/>
      <c r="E8" s="328"/>
      <c r="F8" s="327"/>
      <c r="G8" s="329"/>
    </row>
    <row r="9" spans="2:8" ht="99" customHeight="1">
      <c r="B9" s="330" t="s">
        <v>250</v>
      </c>
      <c r="C9" s="331" t="s">
        <v>242</v>
      </c>
      <c r="D9" s="332" t="s">
        <v>241</v>
      </c>
      <c r="E9" s="332" t="s">
        <v>243</v>
      </c>
      <c r="F9" s="333" t="s">
        <v>246</v>
      </c>
      <c r="G9" s="334" t="s">
        <v>244</v>
      </c>
    </row>
    <row r="10" spans="2:8" ht="99" customHeight="1">
      <c r="B10" s="335" t="s">
        <v>248</v>
      </c>
      <c r="C10" s="336"/>
      <c r="D10" s="337"/>
      <c r="E10" s="337"/>
      <c r="F10" s="337"/>
      <c r="G10" s="338"/>
    </row>
    <row r="11" spans="2:8" ht="99" customHeight="1">
      <c r="B11" s="335" t="s">
        <v>496</v>
      </c>
      <c r="C11" s="336"/>
      <c r="D11" s="337"/>
      <c r="E11" s="337"/>
      <c r="F11" s="337"/>
      <c r="G11" s="338"/>
    </row>
    <row r="12" spans="2:8" ht="99" customHeight="1">
      <c r="B12" s="335" t="s">
        <v>497</v>
      </c>
      <c r="C12" s="336"/>
      <c r="D12" s="337"/>
      <c r="E12" s="337"/>
      <c r="F12" s="337"/>
      <c r="G12" s="338"/>
    </row>
    <row r="13" spans="2:8" ht="99" customHeight="1">
      <c r="B13" s="335"/>
      <c r="C13" s="336"/>
      <c r="D13" s="337"/>
      <c r="E13" s="337"/>
      <c r="F13" s="337"/>
      <c r="G13" s="338"/>
    </row>
    <row r="14" spans="2:8" ht="99" customHeight="1" thickBot="1">
      <c r="B14" s="339"/>
      <c r="C14" s="340" t="s">
        <v>245</v>
      </c>
      <c r="D14" s="341"/>
      <c r="E14" s="341"/>
      <c r="F14" s="341"/>
      <c r="G14" s="342"/>
    </row>
    <row r="15" spans="2:8" ht="17.25">
      <c r="B15" s="159"/>
      <c r="C15" s="159"/>
      <c r="D15" s="159"/>
      <c r="E15" s="95"/>
      <c r="F15" s="95"/>
      <c r="G15" s="95"/>
    </row>
    <row r="16" spans="2:8" ht="20.100000000000001" customHeight="1">
      <c r="B16" s="459" t="s">
        <v>504</v>
      </c>
      <c r="C16" s="159"/>
      <c r="D16" s="159"/>
      <c r="E16" s="95"/>
      <c r="F16" s="95"/>
      <c r="G16" s="95"/>
      <c r="H16" s="460" t="s">
        <v>505</v>
      </c>
    </row>
    <row r="17" spans="2:8" ht="20.100000000000001" customHeight="1">
      <c r="B17" s="95" t="s">
        <v>122</v>
      </c>
      <c r="C17"/>
      <c r="D17"/>
      <c r="G17" s="96"/>
    </row>
    <row r="18" spans="2:8" ht="20.100000000000001" customHeight="1">
      <c r="B18"/>
      <c r="C18"/>
      <c r="D18"/>
    </row>
    <row r="19" spans="2:8">
      <c r="B19"/>
      <c r="C19"/>
      <c r="D19"/>
      <c r="G19" s="96"/>
    </row>
    <row r="20" spans="2:8">
      <c r="B20"/>
      <c r="C20"/>
      <c r="D20"/>
    </row>
    <row r="21" spans="2:8" ht="48.75" customHeight="1">
      <c r="B21"/>
      <c r="C21" s="756" t="s">
        <v>201</v>
      </c>
      <c r="D21" s="756"/>
      <c r="E21" s="756"/>
      <c r="F21" s="756"/>
      <c r="G21" s="756"/>
      <c r="H21" s="93"/>
    </row>
    <row r="22" spans="2:8" ht="20.25" customHeight="1">
      <c r="B22"/>
      <c r="C22" s="97"/>
      <c r="D22" s="97"/>
      <c r="E22" s="97"/>
      <c r="F22" s="97"/>
      <c r="G22" s="157"/>
      <c r="H22" s="93"/>
    </row>
    <row r="23" spans="2:8" ht="23.25" customHeight="1" thickBot="1">
      <c r="B23" s="886" t="s">
        <v>87</v>
      </c>
      <c r="C23" s="886"/>
      <c r="D23" s="886"/>
      <c r="E23" s="886"/>
      <c r="F23" s="98"/>
      <c r="G23" s="94"/>
      <c r="H23" s="93"/>
    </row>
    <row r="24" spans="2:8" ht="43.5" customHeight="1" thickBot="1">
      <c r="B24" s="199" t="s">
        <v>123</v>
      </c>
      <c r="C24" s="887" t="s">
        <v>124</v>
      </c>
      <c r="D24" s="888"/>
      <c r="E24" s="889" t="s">
        <v>462</v>
      </c>
      <c r="F24" s="889"/>
      <c r="G24" s="890"/>
    </row>
    <row r="25" spans="2:8" ht="43.5" customHeight="1">
      <c r="B25" s="422" t="s">
        <v>463</v>
      </c>
      <c r="C25" s="884" t="s">
        <v>208</v>
      </c>
      <c r="D25" s="885"/>
      <c r="E25" s="884" t="s">
        <v>464</v>
      </c>
      <c r="F25" s="891"/>
      <c r="G25" s="892"/>
    </row>
    <row r="26" spans="2:8" ht="43.5" customHeight="1">
      <c r="B26" s="200"/>
      <c r="C26" s="882" t="s">
        <v>209</v>
      </c>
      <c r="D26" s="883"/>
      <c r="E26" s="893"/>
      <c r="F26" s="894"/>
      <c r="G26" s="895"/>
    </row>
    <row r="27" spans="2:8" ht="43.5" customHeight="1">
      <c r="B27" s="200"/>
      <c r="C27" s="882" t="s">
        <v>210</v>
      </c>
      <c r="D27" s="883"/>
      <c r="E27" s="893"/>
      <c r="F27" s="894"/>
      <c r="G27" s="895"/>
    </row>
    <row r="28" spans="2:8" ht="43.5" customHeight="1" thickBot="1">
      <c r="B28" s="201"/>
      <c r="C28" s="880" t="s">
        <v>211</v>
      </c>
      <c r="D28" s="881"/>
      <c r="E28" s="896"/>
      <c r="F28" s="897"/>
      <c r="G28" s="898"/>
    </row>
    <row r="29" spans="2:8" ht="15.75" customHeight="1">
      <c r="B29"/>
      <c r="C29"/>
      <c r="D29"/>
    </row>
    <row r="30" spans="2:8">
      <c r="B30"/>
      <c r="C30"/>
      <c r="D30"/>
    </row>
  </sheetData>
  <mergeCells count="14">
    <mergeCell ref="C28:D28"/>
    <mergeCell ref="C27:D27"/>
    <mergeCell ref="C26:D26"/>
    <mergeCell ref="C25:D25"/>
    <mergeCell ref="B3:C3"/>
    <mergeCell ref="C5:G5"/>
    <mergeCell ref="C21:G21"/>
    <mergeCell ref="B23:E23"/>
    <mergeCell ref="C24:D24"/>
    <mergeCell ref="E24:G24"/>
    <mergeCell ref="E25:G25"/>
    <mergeCell ref="E26:G26"/>
    <mergeCell ref="E27:G27"/>
    <mergeCell ref="E28:G28"/>
  </mergeCells>
  <phoneticPr fontId="2"/>
  <pageMargins left="0.59055118110236227" right="0.15748031496062992" top="0.74803149606299213" bottom="0.74803149606299213" header="0.31496062992125984" footer="0.31496062992125984"/>
  <pageSetup paperSize="9" scale="63" orientation="portrait" r:id="rId1"/>
  <headerFooter differentOddEven="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BH58"/>
  <sheetViews>
    <sheetView view="pageBreakPreview" topLeftCell="A16" zoomScaleNormal="100" zoomScaleSheetLayoutView="100" workbookViewId="0">
      <selection activeCell="B15" sqref="B15:AE17"/>
    </sheetView>
  </sheetViews>
  <sheetFormatPr defaultRowHeight="14.25"/>
  <cols>
    <col min="1" max="54" width="2.625" style="99" customWidth="1"/>
    <col min="55" max="256" width="9" style="99"/>
    <col min="257" max="310" width="2.625" style="99" customWidth="1"/>
    <col min="311" max="512" width="9" style="99"/>
    <col min="513" max="566" width="2.625" style="99" customWidth="1"/>
    <col min="567" max="768" width="9" style="99"/>
    <col min="769" max="822" width="2.625" style="99" customWidth="1"/>
    <col min="823" max="1024" width="9" style="99"/>
    <col min="1025" max="1078" width="2.625" style="99" customWidth="1"/>
    <col min="1079" max="1280" width="9" style="99"/>
    <col min="1281" max="1334" width="2.625" style="99" customWidth="1"/>
    <col min="1335" max="1536" width="9" style="99"/>
    <col min="1537" max="1590" width="2.625" style="99" customWidth="1"/>
    <col min="1591" max="1792" width="9" style="99"/>
    <col min="1793" max="1846" width="2.625" style="99" customWidth="1"/>
    <col min="1847" max="2048" width="9" style="99"/>
    <col min="2049" max="2102" width="2.625" style="99" customWidth="1"/>
    <col min="2103" max="2304" width="9" style="99"/>
    <col min="2305" max="2358" width="2.625" style="99" customWidth="1"/>
    <col min="2359" max="2560" width="9" style="99"/>
    <col min="2561" max="2614" width="2.625" style="99" customWidth="1"/>
    <col min="2615" max="2816" width="9" style="99"/>
    <col min="2817" max="2870" width="2.625" style="99" customWidth="1"/>
    <col min="2871" max="3072" width="9" style="99"/>
    <col min="3073" max="3126" width="2.625" style="99" customWidth="1"/>
    <col min="3127" max="3328" width="9" style="99"/>
    <col min="3329" max="3382" width="2.625" style="99" customWidth="1"/>
    <col min="3383" max="3584" width="9" style="99"/>
    <col min="3585" max="3638" width="2.625" style="99" customWidth="1"/>
    <col min="3639" max="3840" width="9" style="99"/>
    <col min="3841" max="3894" width="2.625" style="99" customWidth="1"/>
    <col min="3895" max="4096" width="9" style="99"/>
    <col min="4097" max="4150" width="2.625" style="99" customWidth="1"/>
    <col min="4151" max="4352" width="9" style="99"/>
    <col min="4353" max="4406" width="2.625" style="99" customWidth="1"/>
    <col min="4407" max="4608" width="9" style="99"/>
    <col min="4609" max="4662" width="2.625" style="99" customWidth="1"/>
    <col min="4663" max="4864" width="9" style="99"/>
    <col min="4865" max="4918" width="2.625" style="99" customWidth="1"/>
    <col min="4919" max="5120" width="9" style="99"/>
    <col min="5121" max="5174" width="2.625" style="99" customWidth="1"/>
    <col min="5175" max="5376" width="9" style="99"/>
    <col min="5377" max="5430" width="2.625" style="99" customWidth="1"/>
    <col min="5431" max="5632" width="9" style="99"/>
    <col min="5633" max="5686" width="2.625" style="99" customWidth="1"/>
    <col min="5687" max="5888" width="9" style="99"/>
    <col min="5889" max="5942" width="2.625" style="99" customWidth="1"/>
    <col min="5943" max="6144" width="9" style="99"/>
    <col min="6145" max="6198" width="2.625" style="99" customWidth="1"/>
    <col min="6199" max="6400" width="9" style="99"/>
    <col min="6401" max="6454" width="2.625" style="99" customWidth="1"/>
    <col min="6455" max="6656" width="9" style="99"/>
    <col min="6657" max="6710" width="2.625" style="99" customWidth="1"/>
    <col min="6711" max="6912" width="9" style="99"/>
    <col min="6913" max="6966" width="2.625" style="99" customWidth="1"/>
    <col min="6967" max="7168" width="9" style="99"/>
    <col min="7169" max="7222" width="2.625" style="99" customWidth="1"/>
    <col min="7223" max="7424" width="9" style="99"/>
    <col min="7425" max="7478" width="2.625" style="99" customWidth="1"/>
    <col min="7479" max="7680" width="9" style="99"/>
    <col min="7681" max="7734" width="2.625" style="99" customWidth="1"/>
    <col min="7735" max="7936" width="9" style="99"/>
    <col min="7937" max="7990" width="2.625" style="99" customWidth="1"/>
    <col min="7991" max="8192" width="9" style="99"/>
    <col min="8193" max="8246" width="2.625" style="99" customWidth="1"/>
    <col min="8247" max="8448" width="9" style="99"/>
    <col min="8449" max="8502" width="2.625" style="99" customWidth="1"/>
    <col min="8503" max="8704" width="9" style="99"/>
    <col min="8705" max="8758" width="2.625" style="99" customWidth="1"/>
    <col min="8759" max="8960" width="9" style="99"/>
    <col min="8961" max="9014" width="2.625" style="99" customWidth="1"/>
    <col min="9015" max="9216" width="9" style="99"/>
    <col min="9217" max="9270" width="2.625" style="99" customWidth="1"/>
    <col min="9271" max="9472" width="9" style="99"/>
    <col min="9473" max="9526" width="2.625" style="99" customWidth="1"/>
    <col min="9527" max="9728" width="9" style="99"/>
    <col min="9729" max="9782" width="2.625" style="99" customWidth="1"/>
    <col min="9783" max="9984" width="9" style="99"/>
    <col min="9985" max="10038" width="2.625" style="99" customWidth="1"/>
    <col min="10039" max="10240" width="9" style="99"/>
    <col min="10241" max="10294" width="2.625" style="99" customWidth="1"/>
    <col min="10295" max="10496" width="9" style="99"/>
    <col min="10497" max="10550" width="2.625" style="99" customWidth="1"/>
    <col min="10551" max="10752" width="9" style="99"/>
    <col min="10753" max="10806" width="2.625" style="99" customWidth="1"/>
    <col min="10807" max="11008" width="9" style="99"/>
    <col min="11009" max="11062" width="2.625" style="99" customWidth="1"/>
    <col min="11063" max="11264" width="9" style="99"/>
    <col min="11265" max="11318" width="2.625" style="99" customWidth="1"/>
    <col min="11319" max="11520" width="9" style="99"/>
    <col min="11521" max="11574" width="2.625" style="99" customWidth="1"/>
    <col min="11575" max="11776" width="9" style="99"/>
    <col min="11777" max="11830" width="2.625" style="99" customWidth="1"/>
    <col min="11831" max="12032" width="9" style="99"/>
    <col min="12033" max="12086" width="2.625" style="99" customWidth="1"/>
    <col min="12087" max="12288" width="9" style="99"/>
    <col min="12289" max="12342" width="2.625" style="99" customWidth="1"/>
    <col min="12343" max="12544" width="9" style="99"/>
    <col min="12545" max="12598" width="2.625" style="99" customWidth="1"/>
    <col min="12599" max="12800" width="9" style="99"/>
    <col min="12801" max="12854" width="2.625" style="99" customWidth="1"/>
    <col min="12855" max="13056" width="9" style="99"/>
    <col min="13057" max="13110" width="2.625" style="99" customWidth="1"/>
    <col min="13111" max="13312" width="9" style="99"/>
    <col min="13313" max="13366" width="2.625" style="99" customWidth="1"/>
    <col min="13367" max="13568" width="9" style="99"/>
    <col min="13569" max="13622" width="2.625" style="99" customWidth="1"/>
    <col min="13623" max="13824" width="9" style="99"/>
    <col min="13825" max="13878" width="2.625" style="99" customWidth="1"/>
    <col min="13879" max="14080" width="9" style="99"/>
    <col min="14081" max="14134" width="2.625" style="99" customWidth="1"/>
    <col min="14135" max="14336" width="9" style="99"/>
    <col min="14337" max="14390" width="2.625" style="99" customWidth="1"/>
    <col min="14391" max="14592" width="9" style="99"/>
    <col min="14593" max="14646" width="2.625" style="99" customWidth="1"/>
    <col min="14647" max="14848" width="9" style="99"/>
    <col min="14849" max="14902" width="2.625" style="99" customWidth="1"/>
    <col min="14903" max="15104" width="9" style="99"/>
    <col min="15105" max="15158" width="2.625" style="99" customWidth="1"/>
    <col min="15159" max="15360" width="9" style="99"/>
    <col min="15361" max="15414" width="2.625" style="99" customWidth="1"/>
    <col min="15415" max="15616" width="9" style="99"/>
    <col min="15617" max="15670" width="2.625" style="99" customWidth="1"/>
    <col min="15671" max="15872" width="9" style="99"/>
    <col min="15873" max="15926" width="2.625" style="99" customWidth="1"/>
    <col min="15927" max="16128" width="9" style="99"/>
    <col min="16129" max="16182" width="2.625" style="99" customWidth="1"/>
    <col min="16183" max="16384" width="9" style="99"/>
  </cols>
  <sheetData>
    <row r="1" spans="2:46">
      <c r="B1" s="899" t="s">
        <v>125</v>
      </c>
      <c r="C1" s="900"/>
      <c r="D1" s="900"/>
      <c r="E1" s="900"/>
      <c r="F1" s="900"/>
      <c r="G1" s="900"/>
      <c r="H1" s="900"/>
      <c r="AF1" s="100" t="s">
        <v>126</v>
      </c>
    </row>
    <row r="2" spans="2:46">
      <c r="AK2" s="899"/>
      <c r="AL2" s="899"/>
      <c r="AM2" s="899"/>
      <c r="AN2" s="899"/>
      <c r="AO2" s="899"/>
      <c r="AP2" s="899"/>
      <c r="AQ2" s="899"/>
      <c r="AR2" s="899"/>
      <c r="AS2" s="899"/>
      <c r="AT2" s="899"/>
    </row>
    <row r="3" spans="2:46">
      <c r="AK3" s="101"/>
      <c r="AL3" s="101"/>
      <c r="AM3" s="101"/>
      <c r="AN3" s="101"/>
      <c r="AO3" s="101"/>
      <c r="AP3" s="101"/>
      <c r="AQ3" s="101"/>
      <c r="AR3" s="101"/>
      <c r="AS3" s="101"/>
      <c r="AT3" s="101"/>
    </row>
    <row r="4" spans="2:46">
      <c r="AK4" s="901"/>
      <c r="AL4" s="901"/>
      <c r="AM4" s="901"/>
      <c r="AN4" s="901"/>
      <c r="AO4" s="901"/>
      <c r="AP4" s="901"/>
      <c r="AQ4" s="901"/>
      <c r="AR4" s="901"/>
      <c r="AS4" s="901"/>
      <c r="AT4" s="901"/>
    </row>
    <row r="5" spans="2:46" ht="13.5" customHeight="1">
      <c r="E5" s="902" t="s">
        <v>127</v>
      </c>
      <c r="F5" s="902"/>
      <c r="G5" s="902"/>
      <c r="H5" s="902"/>
      <c r="I5" s="902"/>
      <c r="J5" s="902"/>
      <c r="K5" s="902"/>
      <c r="L5" s="902"/>
      <c r="M5" s="902"/>
      <c r="N5" s="902"/>
      <c r="O5" s="902"/>
      <c r="P5" s="902"/>
      <c r="Q5" s="902"/>
      <c r="R5" s="902"/>
      <c r="S5" s="902"/>
      <c r="T5" s="902"/>
      <c r="U5" s="902"/>
      <c r="V5" s="902"/>
      <c r="W5" s="902"/>
      <c r="X5" s="902"/>
      <c r="Y5" s="902"/>
      <c r="Z5" s="902"/>
      <c r="AA5" s="902"/>
      <c r="AB5" s="902"/>
    </row>
    <row r="6" spans="2:46">
      <c r="E6" s="902"/>
      <c r="F6" s="902"/>
      <c r="G6" s="902"/>
      <c r="H6" s="902"/>
      <c r="I6" s="902"/>
      <c r="J6" s="902"/>
      <c r="K6" s="902"/>
      <c r="L6" s="902"/>
      <c r="M6" s="902"/>
      <c r="N6" s="902"/>
      <c r="O6" s="902"/>
      <c r="P6" s="902"/>
      <c r="Q6" s="902"/>
      <c r="R6" s="902"/>
      <c r="S6" s="902"/>
      <c r="T6" s="902"/>
      <c r="U6" s="902"/>
      <c r="V6" s="902"/>
      <c r="W6" s="902"/>
      <c r="X6" s="902"/>
      <c r="Y6" s="902"/>
      <c r="Z6" s="902"/>
      <c r="AA6" s="902"/>
      <c r="AB6" s="902"/>
    </row>
    <row r="8" spans="2:46" ht="20.100000000000001" customHeight="1">
      <c r="P8" s="102"/>
      <c r="Q8" s="102"/>
      <c r="R8" s="102"/>
      <c r="S8" s="103" t="s">
        <v>128</v>
      </c>
      <c r="T8" s="102"/>
      <c r="U8" s="102"/>
      <c r="V8" s="102"/>
      <c r="W8" s="102"/>
      <c r="X8" s="102"/>
      <c r="Y8" s="102"/>
      <c r="Z8" s="102"/>
      <c r="AA8" s="102"/>
      <c r="AB8" s="102"/>
      <c r="AC8" s="102"/>
      <c r="AD8" s="102"/>
      <c r="AE8" s="102"/>
    </row>
    <row r="9" spans="2:46" ht="20.100000000000001" customHeight="1">
      <c r="P9" s="102"/>
      <c r="Q9" s="102"/>
      <c r="R9" s="102"/>
      <c r="S9" s="103" t="s">
        <v>129</v>
      </c>
      <c r="T9" s="102"/>
      <c r="U9" s="102"/>
      <c r="V9" s="102"/>
      <c r="W9" s="102"/>
      <c r="X9" s="102"/>
      <c r="Y9" s="102"/>
      <c r="Z9" s="102"/>
      <c r="AA9" s="102"/>
      <c r="AB9" s="102"/>
      <c r="AC9" s="102"/>
      <c r="AD9" s="102"/>
      <c r="AE9" s="102"/>
    </row>
    <row r="10" spans="2:46" ht="20.100000000000001" customHeight="1">
      <c r="P10" s="102"/>
      <c r="Q10" s="102"/>
      <c r="R10" s="102"/>
      <c r="S10" s="103" t="s">
        <v>130</v>
      </c>
      <c r="T10" s="102"/>
      <c r="U10" s="102"/>
      <c r="V10" s="102"/>
      <c r="W10" s="102"/>
      <c r="X10" s="102"/>
      <c r="Y10" s="102"/>
      <c r="Z10" s="102"/>
      <c r="AA10" s="102"/>
      <c r="AB10" s="102"/>
      <c r="AC10" s="102"/>
      <c r="AD10" s="102"/>
      <c r="AE10" s="102"/>
    </row>
    <row r="11" spans="2:46" ht="20.100000000000001" customHeight="1">
      <c r="P11" s="102"/>
      <c r="Q11" s="102"/>
      <c r="R11" s="102"/>
      <c r="S11" s="103" t="s">
        <v>131</v>
      </c>
      <c r="T11" s="102"/>
      <c r="U11" s="102"/>
      <c r="V11" s="102"/>
      <c r="W11" s="102"/>
      <c r="X11" s="102"/>
      <c r="Y11" s="102"/>
      <c r="Z11" s="102"/>
      <c r="AA11" s="102"/>
      <c r="AB11" s="102"/>
      <c r="AC11" s="102"/>
      <c r="AD11" s="102"/>
      <c r="AE11" s="102"/>
    </row>
    <row r="12" spans="2:46">
      <c r="P12" s="102"/>
      <c r="Q12" s="102"/>
      <c r="R12" s="102"/>
      <c r="S12" s="103" t="s">
        <v>132</v>
      </c>
      <c r="T12" s="102"/>
      <c r="U12" s="102"/>
      <c r="V12" s="102"/>
      <c r="W12" s="102"/>
      <c r="X12" s="102"/>
      <c r="Y12" s="104"/>
      <c r="Z12" s="104"/>
      <c r="AA12" s="104"/>
      <c r="AB12" s="104"/>
      <c r="AC12" s="104"/>
      <c r="AD12" s="104"/>
      <c r="AE12" s="104"/>
    </row>
    <row r="15" spans="2:46" ht="17.100000000000001" customHeight="1">
      <c r="B15" s="903" t="s">
        <v>133</v>
      </c>
      <c r="C15" s="903"/>
      <c r="D15" s="903"/>
      <c r="E15" s="903"/>
      <c r="F15" s="903"/>
      <c r="G15" s="903"/>
      <c r="H15" s="903"/>
      <c r="I15" s="903"/>
      <c r="J15" s="903"/>
      <c r="K15" s="903"/>
      <c r="L15" s="903"/>
      <c r="M15" s="903"/>
      <c r="N15" s="903"/>
      <c r="O15" s="903"/>
      <c r="P15" s="903"/>
      <c r="Q15" s="903"/>
      <c r="R15" s="903"/>
      <c r="S15" s="903"/>
      <c r="T15" s="903"/>
      <c r="U15" s="903"/>
      <c r="V15" s="903"/>
      <c r="W15" s="903"/>
      <c r="X15" s="903"/>
      <c r="Y15" s="903"/>
      <c r="Z15" s="903"/>
      <c r="AA15" s="903"/>
      <c r="AB15" s="903"/>
      <c r="AC15" s="903"/>
      <c r="AD15" s="903"/>
      <c r="AE15" s="903"/>
    </row>
    <row r="16" spans="2:46" ht="17.100000000000001" customHeight="1">
      <c r="B16" s="903"/>
      <c r="C16" s="903"/>
      <c r="D16" s="903"/>
      <c r="E16" s="903"/>
      <c r="F16" s="903"/>
      <c r="G16" s="903"/>
      <c r="H16" s="903"/>
      <c r="I16" s="903"/>
      <c r="J16" s="903"/>
      <c r="K16" s="903"/>
      <c r="L16" s="903"/>
      <c r="M16" s="903"/>
      <c r="N16" s="903"/>
      <c r="O16" s="903"/>
      <c r="P16" s="903"/>
      <c r="Q16" s="903"/>
      <c r="R16" s="903"/>
      <c r="S16" s="903"/>
      <c r="T16" s="903"/>
      <c r="U16" s="903"/>
      <c r="V16" s="903"/>
      <c r="W16" s="903"/>
      <c r="X16" s="903"/>
      <c r="Y16" s="903"/>
      <c r="Z16" s="903"/>
      <c r="AA16" s="903"/>
      <c r="AB16" s="903"/>
      <c r="AC16" s="903"/>
      <c r="AD16" s="903"/>
      <c r="AE16" s="903"/>
    </row>
    <row r="17" spans="2:57" ht="17.100000000000001" customHeight="1">
      <c r="B17" s="903"/>
      <c r="C17" s="903"/>
      <c r="D17" s="903"/>
      <c r="E17" s="903"/>
      <c r="F17" s="903"/>
      <c r="G17" s="903"/>
      <c r="H17" s="903"/>
      <c r="I17" s="903"/>
      <c r="J17" s="903"/>
      <c r="K17" s="903"/>
      <c r="L17" s="903"/>
      <c r="M17" s="903"/>
      <c r="N17" s="903"/>
      <c r="O17" s="903"/>
      <c r="P17" s="903"/>
      <c r="Q17" s="903"/>
      <c r="R17" s="903"/>
      <c r="S17" s="903"/>
      <c r="T17" s="903"/>
      <c r="U17" s="903"/>
      <c r="V17" s="903"/>
      <c r="W17" s="903"/>
      <c r="X17" s="903"/>
      <c r="Y17" s="903"/>
      <c r="Z17" s="903"/>
      <c r="AA17" s="903"/>
      <c r="AB17" s="903"/>
      <c r="AC17" s="903"/>
      <c r="AD17" s="903"/>
      <c r="AE17" s="903"/>
    </row>
    <row r="18" spans="2:57" ht="15" thickBot="1">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row>
    <row r="19" spans="2:57">
      <c r="B19" s="106"/>
      <c r="C19" s="107"/>
      <c r="D19" s="107"/>
      <c r="E19" s="107"/>
      <c r="F19" s="107"/>
      <c r="G19" s="107"/>
      <c r="H19" s="108"/>
      <c r="I19" s="109"/>
      <c r="J19" s="110"/>
      <c r="K19" s="107"/>
      <c r="L19" s="107"/>
      <c r="M19" s="107"/>
      <c r="N19" s="107"/>
      <c r="O19" s="107"/>
      <c r="P19" s="107"/>
      <c r="Q19" s="107"/>
      <c r="R19" s="107"/>
      <c r="S19" s="107"/>
      <c r="T19" s="107"/>
      <c r="U19" s="107"/>
      <c r="V19" s="107"/>
      <c r="W19" s="107"/>
      <c r="X19" s="107"/>
      <c r="Y19" s="107"/>
      <c r="Z19" s="107"/>
      <c r="AA19" s="107"/>
      <c r="AB19" s="107"/>
      <c r="AC19" s="107"/>
      <c r="AD19" s="107"/>
      <c r="AE19" s="107"/>
      <c r="AF19" s="111"/>
      <c r="AG19" s="112"/>
    </row>
    <row r="20" spans="2:57">
      <c r="B20" s="113"/>
      <c r="C20" s="114" t="s">
        <v>134</v>
      </c>
      <c r="D20" s="105"/>
      <c r="E20" s="105"/>
      <c r="F20" s="105"/>
      <c r="G20" s="105"/>
      <c r="H20" s="115"/>
      <c r="I20" s="116"/>
      <c r="J20" s="114" t="s">
        <v>135</v>
      </c>
      <c r="K20" s="105"/>
      <c r="L20" s="105"/>
      <c r="M20" s="105"/>
      <c r="N20" s="105"/>
      <c r="O20" s="105"/>
      <c r="P20" s="105"/>
      <c r="Q20" s="105"/>
      <c r="R20" s="105"/>
      <c r="S20" s="105"/>
      <c r="T20" s="105"/>
      <c r="U20" s="105"/>
      <c r="V20" s="105"/>
      <c r="W20" s="105"/>
      <c r="X20" s="105"/>
      <c r="Y20" s="105"/>
      <c r="Z20" s="105"/>
      <c r="AA20" s="105"/>
      <c r="AB20" s="105"/>
      <c r="AC20" s="105"/>
      <c r="AD20" s="105"/>
      <c r="AE20" s="105"/>
      <c r="AG20" s="117"/>
    </row>
    <row r="21" spans="2:57" ht="15" thickBot="1">
      <c r="B21" s="118"/>
      <c r="C21" s="119"/>
      <c r="D21" s="119"/>
      <c r="E21" s="119"/>
      <c r="F21" s="119"/>
      <c r="G21" s="119"/>
      <c r="H21" s="120"/>
      <c r="I21" s="118"/>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21"/>
      <c r="AG21" s="122"/>
    </row>
    <row r="22" spans="2:57">
      <c r="B22" s="106"/>
      <c r="C22" s="107"/>
      <c r="D22" s="107"/>
      <c r="E22" s="107"/>
      <c r="F22" s="107"/>
      <c r="G22" s="107"/>
      <c r="H22" s="108"/>
      <c r="I22" s="109"/>
      <c r="J22" s="110"/>
      <c r="K22" s="107"/>
      <c r="L22" s="107"/>
      <c r="M22" s="107"/>
      <c r="N22" s="107"/>
      <c r="O22" s="107"/>
      <c r="P22" s="107"/>
      <c r="Q22" s="107"/>
      <c r="R22" s="107"/>
      <c r="S22" s="107"/>
      <c r="T22" s="107"/>
      <c r="U22" s="107"/>
      <c r="V22" s="107"/>
      <c r="W22" s="107"/>
      <c r="X22" s="107"/>
      <c r="Y22" s="107"/>
      <c r="Z22" s="107"/>
      <c r="AA22" s="107"/>
      <c r="AB22" s="107"/>
      <c r="AC22" s="107"/>
      <c r="AD22" s="107"/>
      <c r="AE22" s="107"/>
      <c r="AF22" s="111"/>
      <c r="AG22" s="112"/>
    </row>
    <row r="23" spans="2:57">
      <c r="B23" s="113"/>
      <c r="C23" s="114" t="s">
        <v>136</v>
      </c>
      <c r="D23" s="105"/>
      <c r="E23" s="105"/>
      <c r="F23" s="105"/>
      <c r="G23" s="105"/>
      <c r="H23" s="115"/>
      <c r="I23" s="116"/>
      <c r="J23" s="114" t="s">
        <v>337</v>
      </c>
      <c r="K23" s="105"/>
      <c r="L23" s="105"/>
      <c r="M23" s="105"/>
      <c r="N23" s="105"/>
      <c r="O23" s="105"/>
      <c r="P23" s="105"/>
      <c r="Q23" s="105"/>
      <c r="R23" s="105"/>
      <c r="S23" s="105"/>
      <c r="T23" s="105"/>
      <c r="U23" s="105"/>
      <c r="V23" s="105"/>
      <c r="W23" s="105"/>
      <c r="X23" s="105"/>
      <c r="Y23" s="105"/>
      <c r="Z23" s="105"/>
      <c r="AA23" s="105"/>
      <c r="AB23" s="105"/>
      <c r="AC23" s="105"/>
      <c r="AD23" s="105"/>
      <c r="AE23" s="105"/>
      <c r="AG23" s="117"/>
    </row>
    <row r="24" spans="2:57" ht="15" thickBot="1">
      <c r="B24" s="118"/>
      <c r="C24" s="119"/>
      <c r="D24" s="119"/>
      <c r="E24" s="119"/>
      <c r="F24" s="119"/>
      <c r="G24" s="119"/>
      <c r="H24" s="120"/>
      <c r="I24" s="118"/>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21"/>
      <c r="AG24" s="122"/>
    </row>
    <row r="25" spans="2:57">
      <c r="B25" s="106"/>
      <c r="C25" s="107"/>
      <c r="D25" s="107"/>
      <c r="E25" s="107"/>
      <c r="F25" s="107"/>
      <c r="G25" s="107"/>
      <c r="H25" s="108"/>
      <c r="I25" s="109"/>
      <c r="J25" s="110"/>
      <c r="K25" s="107"/>
      <c r="L25" s="107"/>
      <c r="M25" s="107"/>
      <c r="N25" s="107"/>
      <c r="O25" s="107"/>
      <c r="P25" s="107"/>
      <c r="Q25" s="107"/>
      <c r="R25" s="107"/>
      <c r="S25" s="107"/>
      <c r="T25" s="107"/>
      <c r="U25" s="107"/>
      <c r="V25" s="107"/>
      <c r="W25" s="107"/>
      <c r="X25" s="107"/>
      <c r="Y25" s="107"/>
      <c r="Z25" s="107"/>
      <c r="AA25" s="107"/>
      <c r="AB25" s="107"/>
      <c r="AC25" s="107"/>
      <c r="AD25" s="107"/>
      <c r="AE25" s="107"/>
      <c r="AF25" s="111"/>
      <c r="AG25" s="112"/>
    </row>
    <row r="26" spans="2:57">
      <c r="B26" s="113"/>
      <c r="C26" s="105"/>
      <c r="D26" s="105"/>
      <c r="E26" s="105"/>
      <c r="F26" s="105"/>
      <c r="G26" s="105"/>
      <c r="H26" s="115"/>
      <c r="I26" s="116"/>
      <c r="J26" s="114"/>
      <c r="K26" s="105"/>
      <c r="L26" s="105"/>
      <c r="M26" s="105"/>
      <c r="N26" s="105"/>
      <c r="O26" s="105"/>
      <c r="P26" s="105"/>
      <c r="Q26" s="105"/>
      <c r="R26" s="105"/>
      <c r="S26" s="105"/>
      <c r="T26" s="105"/>
      <c r="U26" s="105"/>
      <c r="V26" s="105"/>
      <c r="W26" s="105"/>
      <c r="X26" s="105"/>
      <c r="Y26" s="105"/>
      <c r="Z26" s="105"/>
      <c r="AA26" s="105"/>
      <c r="AB26" s="105"/>
      <c r="AC26" s="105"/>
      <c r="AD26" s="105"/>
      <c r="AE26" s="105"/>
      <c r="AG26" s="117"/>
    </row>
    <row r="27" spans="2:57" ht="18.75">
      <c r="B27" s="116"/>
      <c r="C27" s="105"/>
      <c r="D27" s="105"/>
      <c r="E27" s="105"/>
      <c r="F27" s="105"/>
      <c r="G27" s="105"/>
      <c r="H27" s="115"/>
      <c r="I27" s="116"/>
      <c r="J27" s="105"/>
      <c r="K27" s="105"/>
      <c r="L27" s="123"/>
      <c r="M27" s="105"/>
      <c r="N27" s="105"/>
      <c r="O27" s="105"/>
      <c r="P27" s="105"/>
      <c r="Q27" s="105"/>
      <c r="R27" s="105"/>
      <c r="S27" s="105"/>
      <c r="T27" s="105"/>
      <c r="U27" s="105"/>
      <c r="V27" s="105"/>
      <c r="W27" s="105"/>
      <c r="X27" s="105"/>
      <c r="Y27" s="105"/>
      <c r="Z27" s="105"/>
      <c r="AA27" s="105"/>
      <c r="AB27" s="105"/>
      <c r="AC27" s="105"/>
      <c r="AD27" s="105"/>
      <c r="AE27" s="105"/>
      <c r="AG27" s="117"/>
    </row>
    <row r="28" spans="2:57">
      <c r="B28" s="113"/>
      <c r="C28" s="114" t="s">
        <v>137</v>
      </c>
      <c r="D28" s="105"/>
      <c r="E28" s="105"/>
      <c r="F28" s="105"/>
      <c r="G28" s="105"/>
      <c r="H28" s="115"/>
      <c r="I28" s="116"/>
      <c r="J28" s="114"/>
      <c r="K28" s="105"/>
      <c r="L28" s="105"/>
      <c r="M28" s="105"/>
      <c r="N28" s="105"/>
      <c r="O28" s="105"/>
      <c r="P28" s="105"/>
      <c r="Q28" s="105"/>
      <c r="R28" s="105"/>
      <c r="S28" s="105"/>
      <c r="T28" s="105"/>
      <c r="U28" s="105"/>
      <c r="V28" s="105"/>
      <c r="W28" s="105"/>
      <c r="X28" s="105"/>
      <c r="Y28" s="105"/>
      <c r="Z28" s="105"/>
      <c r="AA28" s="105"/>
      <c r="AB28" s="105"/>
      <c r="AC28" s="105"/>
      <c r="AD28" s="105"/>
      <c r="AE28" s="105"/>
      <c r="AG28" s="117"/>
    </row>
    <row r="29" spans="2:57">
      <c r="B29" s="113"/>
      <c r="C29" s="105"/>
      <c r="D29" s="105"/>
      <c r="E29" s="105"/>
      <c r="F29" s="105"/>
      <c r="G29" s="105"/>
      <c r="H29" s="115"/>
      <c r="I29" s="124"/>
      <c r="J29" s="125" t="s">
        <v>138</v>
      </c>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17"/>
      <c r="AK29" s="105"/>
      <c r="AL29" s="126"/>
      <c r="AM29" s="126"/>
      <c r="AN29" s="126"/>
      <c r="AO29" s="126"/>
      <c r="AP29" s="126"/>
      <c r="AQ29" s="126"/>
      <c r="AR29" s="126"/>
      <c r="AS29" s="126"/>
      <c r="AT29" s="126"/>
      <c r="AU29" s="126"/>
      <c r="AV29" s="126"/>
      <c r="AW29" s="126"/>
      <c r="AX29" s="126"/>
      <c r="AY29" s="126"/>
      <c r="AZ29" s="126"/>
      <c r="BA29" s="126"/>
      <c r="BB29" s="126"/>
      <c r="BC29" s="126"/>
      <c r="BD29" s="126"/>
      <c r="BE29" s="126"/>
    </row>
    <row r="30" spans="2:57">
      <c r="B30" s="113"/>
      <c r="C30" s="105"/>
      <c r="D30" s="105"/>
      <c r="E30" s="105"/>
      <c r="F30" s="105"/>
      <c r="G30" s="105"/>
      <c r="H30" s="115"/>
      <c r="I30" s="127"/>
      <c r="J30" s="125" t="s">
        <v>139</v>
      </c>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17"/>
      <c r="AK30" s="126"/>
      <c r="AL30" s="126"/>
      <c r="AM30" s="126"/>
      <c r="AN30" s="126"/>
      <c r="AO30" s="126"/>
      <c r="AP30" s="126"/>
      <c r="AQ30" s="126"/>
      <c r="AR30" s="126"/>
      <c r="AS30" s="126"/>
      <c r="AT30" s="126"/>
      <c r="AU30" s="126"/>
      <c r="AV30" s="126"/>
      <c r="AW30" s="126"/>
      <c r="AX30" s="126"/>
      <c r="AY30" s="126"/>
      <c r="AZ30" s="126"/>
      <c r="BA30" s="126"/>
      <c r="BB30" s="126"/>
      <c r="BC30" s="126"/>
      <c r="BD30" s="126"/>
      <c r="BE30" s="126"/>
    </row>
    <row r="31" spans="2:57">
      <c r="B31" s="116"/>
      <c r="C31" s="105"/>
      <c r="D31" s="105"/>
      <c r="E31" s="105"/>
      <c r="F31" s="105"/>
      <c r="G31" s="105"/>
      <c r="H31" s="115"/>
      <c r="I31" s="127"/>
      <c r="J31" s="125" t="s">
        <v>140</v>
      </c>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17"/>
    </row>
    <row r="32" spans="2:57">
      <c r="B32" s="116"/>
      <c r="C32" s="105"/>
      <c r="D32" s="105"/>
      <c r="E32" s="105"/>
      <c r="F32" s="105"/>
      <c r="G32" s="105"/>
      <c r="H32" s="115"/>
      <c r="I32" s="127"/>
      <c r="J32" s="128"/>
      <c r="K32" s="128" t="s">
        <v>141</v>
      </c>
      <c r="L32" s="125"/>
      <c r="M32" s="125"/>
      <c r="N32" s="125"/>
      <c r="O32" s="125"/>
      <c r="P32" s="125"/>
      <c r="Q32" s="125"/>
      <c r="R32" s="125"/>
      <c r="S32" s="125"/>
      <c r="T32" s="125"/>
      <c r="U32" s="125"/>
      <c r="V32" s="125"/>
      <c r="W32" s="125"/>
      <c r="X32" s="125"/>
      <c r="Y32" s="125"/>
      <c r="Z32" s="125"/>
      <c r="AA32" s="125"/>
      <c r="AB32" s="125"/>
      <c r="AC32" s="125"/>
      <c r="AD32" s="125"/>
      <c r="AE32" s="125"/>
      <c r="AF32" s="125"/>
      <c r="AG32" s="117"/>
    </row>
    <row r="33" spans="2:60">
      <c r="B33" s="116"/>
      <c r="C33" s="105"/>
      <c r="D33" s="105"/>
      <c r="E33" s="105"/>
      <c r="F33" s="105"/>
      <c r="G33" s="105"/>
      <c r="H33" s="115"/>
      <c r="I33" s="127"/>
      <c r="J33" s="125" t="s">
        <v>142</v>
      </c>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17"/>
      <c r="AM33" s="114"/>
      <c r="AN33" s="129"/>
      <c r="AO33" s="129"/>
      <c r="AP33" s="129"/>
      <c r="AQ33" s="129"/>
      <c r="AR33" s="129"/>
      <c r="AS33" s="129"/>
      <c r="AT33" s="129"/>
      <c r="AU33" s="129"/>
      <c r="AV33" s="129"/>
      <c r="AW33" s="129"/>
      <c r="AX33" s="129"/>
      <c r="AY33" s="129"/>
      <c r="AZ33" s="129"/>
      <c r="BA33" s="129"/>
      <c r="BB33" s="129"/>
      <c r="BC33" s="129"/>
      <c r="BD33" s="129"/>
      <c r="BE33" s="129"/>
      <c r="BF33" s="129"/>
      <c r="BG33" s="129"/>
    </row>
    <row r="34" spans="2:60">
      <c r="B34" s="116"/>
      <c r="C34" s="105"/>
      <c r="D34" s="105"/>
      <c r="E34" s="105"/>
      <c r="F34" s="105"/>
      <c r="G34" s="105"/>
      <c r="H34" s="115"/>
      <c r="I34" s="127"/>
      <c r="J34" s="125" t="s">
        <v>143</v>
      </c>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17"/>
      <c r="AM34" s="129"/>
      <c r="AN34" s="129"/>
      <c r="AO34" s="129"/>
      <c r="AP34" s="129"/>
      <c r="AQ34" s="129"/>
      <c r="AR34" s="129"/>
      <c r="AS34" s="129"/>
      <c r="AT34" s="129"/>
      <c r="AU34" s="129"/>
      <c r="AV34" s="129"/>
      <c r="AW34" s="129"/>
      <c r="AX34" s="129"/>
      <c r="AY34" s="129"/>
      <c r="AZ34" s="129"/>
      <c r="BA34" s="129"/>
      <c r="BB34" s="129"/>
      <c r="BC34" s="129"/>
      <c r="BD34" s="129"/>
      <c r="BE34" s="129"/>
      <c r="BF34" s="129"/>
      <c r="BG34" s="129"/>
    </row>
    <row r="35" spans="2:60">
      <c r="B35" s="116"/>
      <c r="C35" s="105"/>
      <c r="D35" s="105"/>
      <c r="E35" s="105"/>
      <c r="F35" s="105"/>
      <c r="G35" s="105"/>
      <c r="H35" s="115"/>
      <c r="I35" s="127"/>
      <c r="J35" s="125" t="s">
        <v>144</v>
      </c>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17"/>
      <c r="AM35" s="129"/>
      <c r="AN35" s="129"/>
      <c r="AO35" s="129"/>
      <c r="AP35" s="129"/>
      <c r="AQ35" s="129"/>
      <c r="AR35" s="129"/>
      <c r="AS35" s="129"/>
      <c r="AT35" s="129"/>
      <c r="AU35" s="129"/>
      <c r="AV35" s="129"/>
      <c r="AW35" s="129"/>
      <c r="AX35" s="129"/>
      <c r="AY35" s="129"/>
      <c r="AZ35" s="129"/>
      <c r="BA35" s="129"/>
      <c r="BB35" s="129"/>
      <c r="BC35" s="129"/>
      <c r="BD35" s="129"/>
      <c r="BE35" s="129"/>
      <c r="BF35" s="129"/>
      <c r="BG35" s="129"/>
    </row>
    <row r="36" spans="2:60">
      <c r="B36" s="116"/>
      <c r="C36" s="105"/>
      <c r="D36" s="105"/>
      <c r="E36" s="105"/>
      <c r="F36" s="105"/>
      <c r="G36" s="105"/>
      <c r="H36" s="115"/>
      <c r="I36" s="127"/>
      <c r="J36" s="125" t="s">
        <v>145</v>
      </c>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17"/>
      <c r="AM36" s="129"/>
      <c r="AN36" s="129"/>
      <c r="AO36" s="129"/>
      <c r="AP36" s="129"/>
      <c r="AQ36" s="129"/>
      <c r="AR36" s="129"/>
      <c r="AS36" s="129"/>
      <c r="AT36" s="129"/>
      <c r="AU36" s="129"/>
      <c r="AV36" s="129"/>
      <c r="AW36" s="129"/>
      <c r="AX36" s="129"/>
      <c r="AY36" s="129"/>
      <c r="AZ36" s="129"/>
      <c r="BA36" s="129"/>
      <c r="BB36" s="129"/>
      <c r="BC36" s="129"/>
      <c r="BD36" s="129"/>
      <c r="BE36" s="129"/>
      <c r="BF36" s="129"/>
      <c r="BG36" s="129"/>
    </row>
    <row r="37" spans="2:60">
      <c r="B37" s="116"/>
      <c r="C37" s="105"/>
      <c r="D37" s="105"/>
      <c r="E37" s="105"/>
      <c r="F37" s="105"/>
      <c r="G37" s="105"/>
      <c r="H37" s="115"/>
      <c r="I37" s="127"/>
      <c r="J37" s="125" t="s">
        <v>146</v>
      </c>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17"/>
      <c r="AM37" s="129"/>
      <c r="AN37" s="129"/>
      <c r="AO37" s="129"/>
      <c r="AP37" s="129"/>
      <c r="AQ37" s="129"/>
      <c r="AR37" s="129"/>
      <c r="AS37" s="129"/>
      <c r="AT37" s="129"/>
      <c r="AU37" s="129"/>
      <c r="AV37" s="129"/>
      <c r="AW37" s="129"/>
      <c r="AX37" s="129"/>
      <c r="AY37" s="129"/>
      <c r="AZ37" s="129"/>
      <c r="BA37" s="129"/>
      <c r="BB37" s="129"/>
      <c r="BC37" s="129"/>
      <c r="BD37" s="129"/>
      <c r="BE37" s="129"/>
      <c r="BF37" s="129"/>
      <c r="BG37" s="129"/>
    </row>
    <row r="38" spans="2:60">
      <c r="B38" s="116"/>
      <c r="C38" s="105"/>
      <c r="D38" s="105"/>
      <c r="E38" s="105"/>
      <c r="F38" s="105"/>
      <c r="G38" s="105"/>
      <c r="H38" s="115"/>
      <c r="I38" s="127"/>
      <c r="J38" s="125" t="s">
        <v>261</v>
      </c>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17"/>
    </row>
    <row r="39" spans="2:60">
      <c r="B39" s="116"/>
      <c r="C39" s="105"/>
      <c r="D39" s="105"/>
      <c r="E39" s="105"/>
      <c r="F39" s="105"/>
      <c r="G39" s="105"/>
      <c r="H39" s="115"/>
      <c r="I39" s="127"/>
      <c r="J39" s="125" t="s">
        <v>262</v>
      </c>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17"/>
    </row>
    <row r="40" spans="2:60">
      <c r="B40" s="116"/>
      <c r="C40" s="105"/>
      <c r="D40" s="105"/>
      <c r="E40" s="105"/>
      <c r="F40" s="105"/>
      <c r="G40" s="105"/>
      <c r="H40" s="115"/>
      <c r="I40" s="127"/>
      <c r="J40" s="125" t="s">
        <v>147</v>
      </c>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17"/>
      <c r="AM40" s="114"/>
      <c r="AN40" s="129"/>
      <c r="AO40" s="129"/>
      <c r="AP40" s="129"/>
      <c r="AQ40" s="129"/>
      <c r="AR40" s="129"/>
      <c r="AS40" s="129"/>
      <c r="AT40" s="129"/>
      <c r="AU40" s="129"/>
      <c r="AV40" s="129"/>
      <c r="AW40" s="129"/>
      <c r="AX40" s="129"/>
      <c r="AY40" s="129"/>
      <c r="AZ40" s="129"/>
      <c r="BA40" s="129"/>
      <c r="BB40" s="129"/>
      <c r="BC40" s="129"/>
      <c r="BD40" s="129"/>
      <c r="BE40" s="129"/>
      <c r="BF40" s="129"/>
      <c r="BG40" s="129"/>
    </row>
    <row r="41" spans="2:60">
      <c r="B41" s="116"/>
      <c r="C41" s="105"/>
      <c r="D41" s="105"/>
      <c r="E41" s="105"/>
      <c r="F41" s="105"/>
      <c r="G41" s="105"/>
      <c r="H41" s="115"/>
      <c r="I41" s="127"/>
      <c r="J41" s="125" t="s">
        <v>148</v>
      </c>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17"/>
      <c r="AM41" s="129"/>
      <c r="AN41" s="129"/>
      <c r="AO41" s="129"/>
      <c r="AP41" s="129"/>
      <c r="AQ41" s="129"/>
      <c r="AR41" s="129"/>
      <c r="AS41" s="129"/>
      <c r="AT41" s="129"/>
      <c r="AU41" s="129"/>
      <c r="AV41" s="129"/>
      <c r="AW41" s="129"/>
      <c r="AX41" s="129"/>
      <c r="AY41" s="129"/>
      <c r="AZ41" s="129"/>
      <c r="BA41" s="129"/>
      <c r="BB41" s="129"/>
      <c r="BC41" s="129"/>
      <c r="BD41" s="129"/>
      <c r="BE41" s="129"/>
      <c r="BF41" s="129"/>
      <c r="BG41" s="129"/>
    </row>
    <row r="42" spans="2:60">
      <c r="B42" s="116"/>
      <c r="C42" s="105"/>
      <c r="D42" s="105"/>
      <c r="E42" s="105"/>
      <c r="F42" s="105"/>
      <c r="G42" s="105"/>
      <c r="H42" s="115"/>
      <c r="I42" s="127"/>
      <c r="J42" s="125" t="s">
        <v>260</v>
      </c>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17"/>
      <c r="AM42" s="129"/>
      <c r="AN42" s="129"/>
      <c r="AO42" s="129"/>
      <c r="AP42" s="129"/>
      <c r="AQ42" s="129"/>
      <c r="AR42" s="129"/>
      <c r="AS42" s="129"/>
      <c r="AT42" s="129"/>
      <c r="AU42" s="129"/>
      <c r="AV42" s="129"/>
      <c r="AW42" s="129"/>
      <c r="AX42" s="129"/>
      <c r="AY42" s="129"/>
      <c r="AZ42" s="129"/>
      <c r="BA42" s="129"/>
      <c r="BB42" s="129"/>
      <c r="BC42" s="129"/>
      <c r="BD42" s="129"/>
      <c r="BE42" s="129"/>
      <c r="BF42" s="129"/>
      <c r="BG42" s="129"/>
    </row>
    <row r="43" spans="2:60">
      <c r="B43" s="130"/>
      <c r="C43" s="131"/>
      <c r="D43" s="131"/>
      <c r="E43" s="131"/>
      <c r="F43" s="131"/>
      <c r="G43" s="105"/>
      <c r="H43" s="117"/>
      <c r="I43" s="127"/>
      <c r="J43" s="125" t="s">
        <v>149</v>
      </c>
      <c r="K43" s="125"/>
      <c r="L43" s="125"/>
      <c r="M43" s="125"/>
      <c r="N43" s="125"/>
      <c r="O43" s="125"/>
      <c r="P43" s="125"/>
      <c r="Q43" s="125"/>
      <c r="R43" s="125"/>
      <c r="S43" s="125"/>
      <c r="T43" s="125"/>
      <c r="U43" s="125"/>
      <c r="V43" s="125"/>
      <c r="W43" s="125"/>
      <c r="X43" s="125"/>
      <c r="Y43" s="125"/>
      <c r="Z43" s="125"/>
      <c r="AA43" s="125"/>
      <c r="AB43" s="125"/>
      <c r="AC43" s="125"/>
      <c r="AD43" s="125"/>
      <c r="AE43" s="125"/>
      <c r="AF43" s="125"/>
      <c r="AG43" s="117"/>
    </row>
    <row r="44" spans="2:60">
      <c r="B44" s="116"/>
      <c r="C44" s="105"/>
      <c r="D44" s="105"/>
      <c r="E44" s="105"/>
      <c r="F44" s="105"/>
      <c r="G44" s="105"/>
      <c r="H44" s="115"/>
      <c r="I44" s="127"/>
      <c r="J44" s="125" t="s">
        <v>150</v>
      </c>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17"/>
    </row>
    <row r="45" spans="2:60">
      <c r="B45" s="116"/>
      <c r="C45" s="105"/>
      <c r="D45" s="105"/>
      <c r="E45" s="105"/>
      <c r="F45" s="105"/>
      <c r="G45" s="105"/>
      <c r="H45" s="115"/>
      <c r="I45" s="127"/>
      <c r="J45" s="125" t="s">
        <v>151</v>
      </c>
      <c r="K45" s="125"/>
      <c r="L45" s="125"/>
      <c r="M45" s="125"/>
      <c r="N45" s="125"/>
      <c r="O45" s="125"/>
      <c r="P45" s="125"/>
      <c r="Q45" s="125"/>
      <c r="R45" s="125"/>
      <c r="S45" s="125"/>
      <c r="T45" s="125"/>
      <c r="U45" s="125"/>
      <c r="V45" s="125"/>
      <c r="W45" s="125"/>
      <c r="X45" s="125"/>
      <c r="Y45" s="125"/>
      <c r="Z45" s="125"/>
      <c r="AA45" s="125"/>
      <c r="AB45" s="125"/>
      <c r="AC45" s="125"/>
      <c r="AD45" s="125"/>
      <c r="AE45" s="125"/>
      <c r="AF45" s="125"/>
      <c r="AG45" s="117"/>
      <c r="AN45" s="114"/>
      <c r="AO45" s="129"/>
      <c r="AP45" s="129"/>
      <c r="AQ45" s="129"/>
      <c r="AR45" s="129"/>
      <c r="AS45" s="129"/>
      <c r="AT45" s="129"/>
      <c r="AU45" s="129"/>
      <c r="AV45" s="129"/>
      <c r="AW45" s="129"/>
      <c r="AX45" s="129"/>
      <c r="AY45" s="129"/>
      <c r="AZ45" s="129"/>
      <c r="BA45" s="129"/>
      <c r="BB45" s="129"/>
      <c r="BC45" s="129"/>
      <c r="BD45" s="129"/>
      <c r="BE45" s="129"/>
      <c r="BF45" s="129"/>
      <c r="BG45" s="129"/>
      <c r="BH45" s="129"/>
    </row>
    <row r="46" spans="2:60">
      <c r="B46" s="116"/>
      <c r="C46" s="105"/>
      <c r="D46" s="105"/>
      <c r="E46" s="105"/>
      <c r="F46" s="105"/>
      <c r="G46" s="105"/>
      <c r="H46" s="115"/>
      <c r="I46" s="127"/>
      <c r="J46" s="125" t="s">
        <v>347</v>
      </c>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17"/>
      <c r="AN46" s="114"/>
      <c r="AO46" s="129"/>
      <c r="AP46" s="129"/>
      <c r="AQ46" s="129"/>
      <c r="AR46" s="129"/>
      <c r="AS46" s="129"/>
      <c r="AT46" s="129"/>
      <c r="AU46" s="129"/>
      <c r="AV46" s="129"/>
      <c r="AW46" s="129"/>
      <c r="AX46" s="129"/>
      <c r="AY46" s="129"/>
      <c r="AZ46" s="129"/>
      <c r="BA46" s="129"/>
      <c r="BB46" s="129"/>
      <c r="BC46" s="129"/>
      <c r="BD46" s="129"/>
      <c r="BE46" s="129"/>
      <c r="BF46" s="129"/>
      <c r="BG46" s="129"/>
      <c r="BH46" s="129"/>
    </row>
    <row r="47" spans="2:60">
      <c r="B47" s="116"/>
      <c r="C47" s="105"/>
      <c r="D47" s="105"/>
      <c r="E47" s="105"/>
      <c r="F47" s="105"/>
      <c r="G47" s="105"/>
      <c r="H47" s="115"/>
      <c r="I47" s="127"/>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17"/>
      <c r="AN47" s="129"/>
      <c r="AO47" s="129"/>
      <c r="AP47" s="129"/>
      <c r="AQ47" s="129"/>
      <c r="AR47" s="129"/>
      <c r="AS47" s="129"/>
      <c r="AT47" s="129"/>
      <c r="AU47" s="129"/>
      <c r="AV47" s="129"/>
      <c r="AW47" s="129"/>
      <c r="AX47" s="129"/>
      <c r="AY47" s="129"/>
      <c r="AZ47" s="129"/>
      <c r="BA47" s="129"/>
      <c r="BB47" s="129"/>
      <c r="BC47" s="129"/>
      <c r="BD47" s="129"/>
      <c r="BE47" s="129"/>
      <c r="BF47" s="129"/>
      <c r="BG47" s="129"/>
      <c r="BH47" s="129"/>
    </row>
    <row r="48" spans="2:60">
      <c r="B48" s="130"/>
      <c r="C48" s="131"/>
      <c r="D48" s="131"/>
      <c r="E48" s="131"/>
      <c r="F48" s="131"/>
      <c r="G48" s="105"/>
      <c r="H48" s="117"/>
      <c r="I48" s="127"/>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17"/>
    </row>
    <row r="49" spans="2:33">
      <c r="B49" s="130"/>
      <c r="C49" s="131"/>
      <c r="D49" s="131"/>
      <c r="E49" s="131"/>
      <c r="F49" s="131"/>
      <c r="G49" s="105"/>
      <c r="H49" s="117"/>
      <c r="I49" s="127"/>
      <c r="J49" s="125"/>
      <c r="K49" s="125"/>
      <c r="L49" s="125"/>
      <c r="M49" s="125"/>
      <c r="N49" s="125"/>
      <c r="O49" s="125"/>
      <c r="P49" s="125"/>
      <c r="Q49" s="125"/>
      <c r="R49" s="125"/>
      <c r="S49" s="125"/>
      <c r="T49" s="125"/>
      <c r="U49" s="125"/>
      <c r="V49" s="125"/>
      <c r="W49" s="125"/>
      <c r="X49" s="125"/>
      <c r="Y49" s="125"/>
      <c r="Z49" s="125"/>
      <c r="AA49" s="125"/>
      <c r="AB49" s="132" t="s">
        <v>152</v>
      </c>
      <c r="AC49" s="125"/>
      <c r="AD49" s="125"/>
      <c r="AE49" s="125"/>
      <c r="AF49" s="125"/>
      <c r="AG49" s="117"/>
    </row>
    <row r="50" spans="2:33">
      <c r="B50" s="130"/>
      <c r="C50" s="131"/>
      <c r="D50" s="131"/>
      <c r="E50" s="131"/>
      <c r="F50" s="131"/>
      <c r="G50" s="105"/>
      <c r="H50" s="117"/>
      <c r="I50" s="127"/>
      <c r="J50" s="125"/>
      <c r="K50" s="125"/>
      <c r="L50" s="125"/>
      <c r="M50" s="125"/>
      <c r="N50" s="125"/>
      <c r="O50" s="125"/>
      <c r="P50" s="125"/>
      <c r="Q50" s="125"/>
      <c r="R50" s="125"/>
      <c r="S50" s="125"/>
      <c r="T50" s="125"/>
      <c r="U50" s="125"/>
      <c r="V50" s="125"/>
      <c r="W50" s="125"/>
      <c r="X50" s="125"/>
      <c r="Y50" s="125"/>
      <c r="Z50" s="125"/>
      <c r="AA50" s="125"/>
      <c r="AB50" s="125"/>
      <c r="AC50" s="125"/>
      <c r="AD50" s="125"/>
      <c r="AE50" s="125"/>
      <c r="AF50" s="125"/>
      <c r="AG50" s="117"/>
    </row>
    <row r="51" spans="2:33">
      <c r="B51" s="130"/>
      <c r="C51" s="131"/>
      <c r="D51" s="131"/>
      <c r="E51" s="131"/>
      <c r="F51" s="131"/>
      <c r="G51" s="105"/>
      <c r="H51" s="117"/>
      <c r="I51" s="127"/>
      <c r="J51" s="125"/>
      <c r="K51" s="125"/>
      <c r="L51" s="125"/>
      <c r="M51" s="125"/>
      <c r="N51" s="125"/>
      <c r="O51" s="125"/>
      <c r="P51" s="125"/>
      <c r="Q51" s="125"/>
      <c r="R51" s="125"/>
      <c r="S51" s="125"/>
      <c r="T51" s="125"/>
      <c r="U51" s="125"/>
      <c r="V51" s="125"/>
      <c r="W51" s="125"/>
      <c r="X51" s="125"/>
      <c r="Y51" s="125"/>
      <c r="Z51" s="125"/>
      <c r="AA51" s="125"/>
      <c r="AB51" s="125"/>
      <c r="AC51" s="125"/>
      <c r="AD51" s="125"/>
      <c r="AE51" s="125"/>
      <c r="AF51" s="125"/>
      <c r="AG51" s="117"/>
    </row>
    <row r="52" spans="2:33">
      <c r="B52" s="130"/>
      <c r="C52" s="131"/>
      <c r="D52" s="131"/>
      <c r="E52" s="131"/>
      <c r="F52" s="131"/>
      <c r="G52" s="105"/>
      <c r="H52" s="117"/>
      <c r="I52" s="127"/>
      <c r="J52" s="125"/>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17"/>
    </row>
    <row r="53" spans="2:33">
      <c r="B53" s="130"/>
      <c r="C53" s="131"/>
      <c r="D53" s="131"/>
      <c r="E53" s="131"/>
      <c r="F53" s="131"/>
      <c r="G53" s="105"/>
      <c r="H53" s="117"/>
      <c r="I53" s="127"/>
      <c r="J53" s="125"/>
      <c r="K53" s="125"/>
      <c r="L53" s="125"/>
      <c r="M53" s="125"/>
      <c r="N53" s="125"/>
      <c r="O53" s="125"/>
      <c r="P53" s="125"/>
      <c r="Q53" s="125"/>
      <c r="R53" s="125"/>
      <c r="S53" s="125"/>
      <c r="T53" s="125"/>
      <c r="U53" s="125"/>
      <c r="V53" s="125"/>
      <c r="W53" s="125"/>
      <c r="X53" s="125"/>
      <c r="Y53" s="125"/>
      <c r="Z53" s="125"/>
      <c r="AA53" s="125"/>
      <c r="AB53" s="125"/>
      <c r="AC53" s="125"/>
      <c r="AD53" s="125"/>
      <c r="AE53" s="125"/>
      <c r="AF53" s="125"/>
      <c r="AG53" s="117"/>
    </row>
    <row r="54" spans="2:33">
      <c r="B54" s="130"/>
      <c r="C54" s="131"/>
      <c r="D54" s="131"/>
      <c r="E54" s="131"/>
      <c r="F54" s="131"/>
      <c r="G54" s="105"/>
      <c r="H54" s="117"/>
      <c r="I54" s="127"/>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17"/>
    </row>
    <row r="55" spans="2:33">
      <c r="B55" s="130"/>
      <c r="C55" s="131"/>
      <c r="D55" s="131"/>
      <c r="E55" s="131"/>
      <c r="F55" s="131"/>
      <c r="G55" s="105"/>
      <c r="H55" s="117"/>
      <c r="I55" s="127"/>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17"/>
    </row>
    <row r="56" spans="2:33">
      <c r="B56" s="130"/>
      <c r="C56" s="131"/>
      <c r="D56" s="131"/>
      <c r="E56" s="131"/>
      <c r="F56" s="131"/>
      <c r="G56" s="105"/>
      <c r="H56" s="117"/>
      <c r="I56" s="127"/>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17"/>
    </row>
    <row r="57" spans="2:33" ht="15" thickBot="1">
      <c r="B57" s="133"/>
      <c r="C57" s="134"/>
      <c r="D57" s="135"/>
      <c r="E57" s="136"/>
      <c r="F57" s="136"/>
      <c r="G57" s="136"/>
      <c r="H57" s="137"/>
      <c r="I57" s="138"/>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22"/>
    </row>
    <row r="58" spans="2:33">
      <c r="L58" s="105"/>
    </row>
  </sheetData>
  <mergeCells count="5">
    <mergeCell ref="B1:H1"/>
    <mergeCell ref="AK2:AT2"/>
    <mergeCell ref="AK4:AT4"/>
    <mergeCell ref="E5:AB6"/>
    <mergeCell ref="B15:AE17"/>
  </mergeCells>
  <phoneticPr fontId="2"/>
  <printOptions horizontalCentered="1"/>
  <pageMargins left="0.70866141732283472" right="0.70866141732283472" top="0.74803149606299213" bottom="0.74803149606299213" header="0.31496062992125984" footer="0.31496062992125984"/>
  <pageSetup paperSize="9" scale="93" firstPageNumber="6"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M29"/>
  <sheetViews>
    <sheetView view="pageBreakPreview" zoomScale="85" zoomScaleNormal="75" zoomScaleSheetLayoutView="85" workbookViewId="0">
      <selection activeCell="I18" sqref="I18"/>
    </sheetView>
  </sheetViews>
  <sheetFormatPr defaultRowHeight="13.5"/>
  <cols>
    <col min="1" max="1" width="5.25" style="142" customWidth="1"/>
    <col min="2" max="2" width="51.625" style="143" customWidth="1"/>
    <col min="3" max="3" width="6.75" style="143" customWidth="1"/>
    <col min="4" max="6" width="10.25" style="142" customWidth="1"/>
    <col min="7" max="7" width="11.125" style="142" customWidth="1"/>
    <col min="8" max="13" width="11.875" style="143" customWidth="1"/>
    <col min="14" max="16384" width="9" style="143"/>
  </cols>
  <sheetData>
    <row r="1" spans="1:13" ht="22.5" customHeight="1">
      <c r="M1" s="144" t="s">
        <v>154</v>
      </c>
    </row>
    <row r="2" spans="1:13" ht="32.25" customHeight="1">
      <c r="A2" s="904" t="s">
        <v>155</v>
      </c>
      <c r="B2" s="904"/>
      <c r="C2" s="904"/>
      <c r="D2" s="904"/>
      <c r="E2" s="904"/>
      <c r="F2" s="904"/>
      <c r="G2" s="904"/>
      <c r="H2" s="904"/>
      <c r="I2" s="904"/>
      <c r="J2" s="904"/>
      <c r="K2" s="904"/>
      <c r="L2" s="904"/>
      <c r="M2" s="904"/>
    </row>
    <row r="3" spans="1:13" ht="20.25" customHeight="1">
      <c r="B3" s="142"/>
      <c r="C3" s="142"/>
      <c r="H3" s="142"/>
      <c r="I3" s="142"/>
      <c r="J3" s="142"/>
      <c r="K3" s="142"/>
      <c r="L3" s="142"/>
      <c r="M3" s="142"/>
    </row>
    <row r="4" spans="1:13" ht="27" customHeight="1">
      <c r="A4" s="905" t="s">
        <v>156</v>
      </c>
      <c r="B4" s="905" t="s">
        <v>157</v>
      </c>
      <c r="C4" s="907" t="s">
        <v>474</v>
      </c>
      <c r="D4" s="908" t="s">
        <v>158</v>
      </c>
      <c r="E4" s="909"/>
      <c r="F4" s="910"/>
      <c r="G4" s="905" t="s">
        <v>159</v>
      </c>
      <c r="H4" s="908" t="s">
        <v>160</v>
      </c>
      <c r="I4" s="909"/>
      <c r="J4" s="909"/>
      <c r="K4" s="909"/>
      <c r="L4" s="909"/>
      <c r="M4" s="910"/>
    </row>
    <row r="5" spans="1:13" ht="36.75" customHeight="1">
      <c r="A5" s="906"/>
      <c r="B5" s="906"/>
      <c r="C5" s="906"/>
      <c r="D5" s="145" t="s">
        <v>161</v>
      </c>
      <c r="E5" s="145" t="s">
        <v>162</v>
      </c>
      <c r="F5" s="146" t="s">
        <v>163</v>
      </c>
      <c r="G5" s="906"/>
      <c r="H5" s="202" t="s">
        <v>164</v>
      </c>
      <c r="I5" s="147" t="s">
        <v>165</v>
      </c>
      <c r="J5" s="147" t="s">
        <v>166</v>
      </c>
      <c r="K5" s="147" t="s">
        <v>167</v>
      </c>
      <c r="L5" s="147" t="s">
        <v>168</v>
      </c>
      <c r="M5" s="147" t="s">
        <v>169</v>
      </c>
    </row>
    <row r="6" spans="1:13" ht="27.75" customHeight="1">
      <c r="A6" s="147">
        <v>1</v>
      </c>
      <c r="B6" s="148" t="s">
        <v>170</v>
      </c>
      <c r="C6" s="147" t="s">
        <v>482</v>
      </c>
      <c r="D6" s="148"/>
      <c r="E6" s="148"/>
      <c r="F6" s="148"/>
      <c r="G6" s="147" t="s">
        <v>255</v>
      </c>
      <c r="H6" s="147"/>
      <c r="I6" s="147" t="s">
        <v>251</v>
      </c>
      <c r="J6" s="147"/>
      <c r="K6" s="147"/>
      <c r="L6" s="147"/>
      <c r="M6" s="147"/>
    </row>
    <row r="7" spans="1:13" ht="27.75" customHeight="1">
      <c r="A7" s="147">
        <v>2</v>
      </c>
      <c r="B7" s="148" t="s">
        <v>171</v>
      </c>
      <c r="C7" s="147" t="s">
        <v>481</v>
      </c>
      <c r="D7" s="148"/>
      <c r="E7" s="148"/>
      <c r="F7" s="148"/>
      <c r="G7" s="147" t="s">
        <v>254</v>
      </c>
      <c r="H7" s="147"/>
      <c r="I7" s="147"/>
      <c r="J7" s="147" t="s">
        <v>251</v>
      </c>
      <c r="K7" s="147"/>
      <c r="L7" s="147"/>
      <c r="M7" s="147"/>
    </row>
    <row r="8" spans="1:13" ht="27.75" customHeight="1">
      <c r="A8" s="147">
        <v>3</v>
      </c>
      <c r="B8" s="148" t="s">
        <v>172</v>
      </c>
      <c r="C8" s="147" t="s">
        <v>481</v>
      </c>
      <c r="D8" s="148"/>
      <c r="E8" s="148"/>
      <c r="F8" s="148"/>
      <c r="G8" s="147" t="s">
        <v>253</v>
      </c>
      <c r="H8" s="147"/>
      <c r="I8" s="147"/>
      <c r="J8" s="147"/>
      <c r="K8" s="147" t="s">
        <v>251</v>
      </c>
      <c r="L8" s="147"/>
      <c r="M8" s="147"/>
    </row>
    <row r="9" spans="1:13" ht="27.75" customHeight="1">
      <c r="A9" s="147">
        <v>4</v>
      </c>
      <c r="B9" s="148" t="s">
        <v>173</v>
      </c>
      <c r="C9" s="147" t="s">
        <v>481</v>
      </c>
      <c r="D9" s="148"/>
      <c r="E9" s="148"/>
      <c r="F9" s="148"/>
      <c r="G9" s="147" t="s">
        <v>252</v>
      </c>
      <c r="H9" s="147"/>
      <c r="I9" s="147"/>
      <c r="J9" s="147"/>
      <c r="K9" s="147" t="s">
        <v>251</v>
      </c>
      <c r="L9" s="147" t="s">
        <v>251</v>
      </c>
      <c r="M9" s="147"/>
    </row>
    <row r="10" spans="1:13" ht="27.75" customHeight="1">
      <c r="A10" s="147">
        <v>5</v>
      </c>
      <c r="B10" s="148" t="s">
        <v>174</v>
      </c>
      <c r="C10" s="147" t="s">
        <v>481</v>
      </c>
      <c r="D10" s="148"/>
      <c r="E10" s="148"/>
      <c r="F10" s="148"/>
      <c r="G10" s="147" t="s">
        <v>252</v>
      </c>
      <c r="H10" s="147"/>
      <c r="I10" s="147"/>
      <c r="J10" s="147"/>
      <c r="K10" s="147" t="s">
        <v>251</v>
      </c>
      <c r="L10" s="147" t="s">
        <v>251</v>
      </c>
      <c r="M10" s="147" t="s">
        <v>251</v>
      </c>
    </row>
    <row r="11" spans="1:13" ht="27.75" customHeight="1">
      <c r="A11" s="147">
        <v>6</v>
      </c>
      <c r="B11" s="148" t="s">
        <v>175</v>
      </c>
      <c r="C11" s="147" t="s">
        <v>481</v>
      </c>
      <c r="D11" s="148"/>
      <c r="E11" s="148"/>
      <c r="F11" s="148"/>
      <c r="G11" s="147" t="s">
        <v>252</v>
      </c>
      <c r="H11" s="147"/>
      <c r="I11" s="147"/>
      <c r="J11" s="147"/>
      <c r="K11" s="147"/>
      <c r="L11" s="147" t="s">
        <v>251</v>
      </c>
      <c r="M11" s="147" t="s">
        <v>251</v>
      </c>
    </row>
    <row r="12" spans="1:13" ht="27.75" customHeight="1">
      <c r="A12" s="147">
        <v>7</v>
      </c>
      <c r="B12" s="148" t="s">
        <v>176</v>
      </c>
      <c r="C12" s="147" t="s">
        <v>481</v>
      </c>
      <c r="D12" s="148"/>
      <c r="E12" s="148"/>
      <c r="F12" s="148"/>
      <c r="G12" s="147" t="s">
        <v>252</v>
      </c>
      <c r="H12" s="147"/>
      <c r="I12" s="147"/>
      <c r="J12" s="147"/>
      <c r="K12" s="147"/>
      <c r="L12" s="147" t="s">
        <v>251</v>
      </c>
      <c r="M12" s="147" t="s">
        <v>251</v>
      </c>
    </row>
    <row r="13" spans="1:13" ht="27.75" customHeight="1">
      <c r="A13" s="147">
        <v>8</v>
      </c>
      <c r="B13" s="148" t="s">
        <v>177</v>
      </c>
      <c r="C13" s="147" t="s">
        <v>481</v>
      </c>
      <c r="D13" s="148"/>
      <c r="E13" s="148"/>
      <c r="F13" s="148"/>
      <c r="G13" s="147" t="s">
        <v>252</v>
      </c>
      <c r="H13" s="147"/>
      <c r="I13" s="147"/>
      <c r="J13" s="147"/>
      <c r="K13" s="147"/>
      <c r="L13" s="147" t="s">
        <v>251</v>
      </c>
      <c r="M13" s="147" t="s">
        <v>251</v>
      </c>
    </row>
    <row r="14" spans="1:13" ht="27.75" customHeight="1">
      <c r="A14" s="147">
        <v>9</v>
      </c>
      <c r="B14" s="148" t="s">
        <v>178</v>
      </c>
      <c r="C14" s="147" t="s">
        <v>481</v>
      </c>
      <c r="D14" s="148"/>
      <c r="E14" s="148"/>
      <c r="F14" s="148"/>
      <c r="G14" s="147" t="s">
        <v>252</v>
      </c>
      <c r="H14" s="147"/>
      <c r="I14" s="147"/>
      <c r="J14" s="147"/>
      <c r="K14" s="147"/>
      <c r="L14" s="147"/>
      <c r="M14" s="147" t="s">
        <v>251</v>
      </c>
    </row>
    <row r="15" spans="1:13" ht="27.75" customHeight="1">
      <c r="A15" s="147">
        <v>10</v>
      </c>
      <c r="B15" s="148" t="s">
        <v>179</v>
      </c>
      <c r="C15" s="147" t="s">
        <v>481</v>
      </c>
      <c r="D15" s="148"/>
      <c r="E15" s="148"/>
      <c r="F15" s="148"/>
      <c r="G15" s="147" t="s">
        <v>252</v>
      </c>
      <c r="H15" s="147"/>
      <c r="I15" s="147"/>
      <c r="J15" s="147"/>
      <c r="K15" s="147"/>
      <c r="L15" s="147"/>
      <c r="M15" s="147" t="s">
        <v>251</v>
      </c>
    </row>
    <row r="16" spans="1:13" ht="27.75" customHeight="1">
      <c r="A16" s="147">
        <v>11</v>
      </c>
      <c r="B16" s="148"/>
      <c r="C16" s="147"/>
      <c r="D16" s="148"/>
      <c r="E16" s="148"/>
      <c r="F16" s="148"/>
      <c r="G16" s="147"/>
      <c r="H16" s="147"/>
      <c r="I16" s="147"/>
      <c r="J16" s="147"/>
      <c r="K16" s="147"/>
      <c r="L16" s="147"/>
      <c r="M16" s="147"/>
    </row>
    <row r="17" spans="1:13" ht="27.75" customHeight="1">
      <c r="A17" s="147">
        <v>12</v>
      </c>
      <c r="B17" s="148"/>
      <c r="C17" s="147"/>
      <c r="D17" s="148"/>
      <c r="E17" s="148"/>
      <c r="F17" s="148"/>
      <c r="G17" s="147"/>
      <c r="H17" s="147"/>
      <c r="I17" s="147"/>
      <c r="J17" s="147"/>
      <c r="K17" s="147"/>
      <c r="L17" s="147"/>
      <c r="M17" s="147"/>
    </row>
    <row r="18" spans="1:13" ht="27.75" customHeight="1">
      <c r="A18" s="147">
        <v>13</v>
      </c>
      <c r="B18" s="148"/>
      <c r="C18" s="147"/>
      <c r="D18" s="148"/>
      <c r="E18" s="148"/>
      <c r="F18" s="148"/>
      <c r="G18" s="147"/>
      <c r="H18" s="147"/>
      <c r="I18" s="147"/>
      <c r="J18" s="147"/>
      <c r="K18" s="147"/>
      <c r="L18" s="147"/>
      <c r="M18" s="147"/>
    </row>
    <row r="19" spans="1:13" ht="27.75" customHeight="1">
      <c r="A19" s="147">
        <v>14</v>
      </c>
      <c r="B19" s="148"/>
      <c r="C19" s="147"/>
      <c r="D19" s="148"/>
      <c r="E19" s="148"/>
      <c r="F19" s="148"/>
      <c r="G19" s="147"/>
      <c r="H19" s="147"/>
      <c r="I19" s="147"/>
      <c r="J19" s="147"/>
      <c r="K19" s="147"/>
      <c r="L19" s="147"/>
      <c r="M19" s="147"/>
    </row>
    <row r="20" spans="1:13" ht="27.75" customHeight="1">
      <c r="A20" s="147">
        <v>15</v>
      </c>
      <c r="B20" s="148"/>
      <c r="C20" s="147"/>
      <c r="D20" s="148"/>
      <c r="E20" s="148"/>
      <c r="F20" s="148"/>
      <c r="G20" s="147"/>
      <c r="H20" s="147"/>
      <c r="I20" s="147"/>
      <c r="J20" s="147"/>
      <c r="K20" s="147"/>
      <c r="L20" s="147"/>
      <c r="M20" s="147"/>
    </row>
    <row r="21" spans="1:13" ht="19.5" customHeight="1">
      <c r="A21" s="143" t="s">
        <v>180</v>
      </c>
    </row>
    <row r="22" spans="1:13" ht="19.5" customHeight="1">
      <c r="A22" s="143" t="s">
        <v>181</v>
      </c>
    </row>
    <row r="23" spans="1:13" ht="19.5" customHeight="1">
      <c r="A23" s="143" t="s">
        <v>182</v>
      </c>
    </row>
    <row r="24" spans="1:13" ht="19.5" customHeight="1">
      <c r="A24" s="343" t="s">
        <v>382</v>
      </c>
      <c r="B24" s="343"/>
      <c r="C24" s="343"/>
      <c r="D24" s="344"/>
      <c r="E24" s="344"/>
      <c r="F24" s="344"/>
      <c r="G24" s="344"/>
      <c r="H24" s="343"/>
      <c r="I24" s="343"/>
    </row>
    <row r="25" spans="1:13" ht="19.5" customHeight="1">
      <c r="A25" s="143" t="s">
        <v>183</v>
      </c>
    </row>
    <row r="26" spans="1:13" ht="19.5" customHeight="1">
      <c r="A26" s="143" t="s">
        <v>184</v>
      </c>
    </row>
    <row r="27" spans="1:13" ht="19.5" customHeight="1">
      <c r="A27" s="143" t="s">
        <v>185</v>
      </c>
    </row>
    <row r="28" spans="1:13" ht="19.5" customHeight="1">
      <c r="A28" s="143" t="s">
        <v>186</v>
      </c>
    </row>
    <row r="29" spans="1:13">
      <c r="A29" s="143"/>
    </row>
  </sheetData>
  <mergeCells count="7">
    <mergeCell ref="A2:M2"/>
    <mergeCell ref="A4:A5"/>
    <mergeCell ref="B4:B5"/>
    <mergeCell ref="C4:C5"/>
    <mergeCell ref="D4:F4"/>
    <mergeCell ref="G4:G5"/>
    <mergeCell ref="H4:M4"/>
  </mergeCells>
  <phoneticPr fontId="2"/>
  <printOptions horizontalCentered="1"/>
  <pageMargins left="0.70866141732283472" right="0.70866141732283472" top="0.74803149606299213" bottom="0.74803149606299213" header="0.31496062992125984" footer="0.31496062992125984"/>
  <pageSetup paperSize="9" scale="75" firstPageNumber="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3</xdr:col>
                    <xdr:colOff>266700</xdr:colOff>
                    <xdr:row>5</xdr:row>
                    <xdr:rowOff>57150</xdr:rowOff>
                  </from>
                  <to>
                    <xdr:col>3</xdr:col>
                    <xdr:colOff>495300</xdr:colOff>
                    <xdr:row>5</xdr:row>
                    <xdr:rowOff>276225</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4</xdr:col>
                    <xdr:colOff>266700</xdr:colOff>
                    <xdr:row>5</xdr:row>
                    <xdr:rowOff>57150</xdr:rowOff>
                  </from>
                  <to>
                    <xdr:col>4</xdr:col>
                    <xdr:colOff>495300</xdr:colOff>
                    <xdr:row>5</xdr:row>
                    <xdr:rowOff>276225</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5</xdr:col>
                    <xdr:colOff>266700</xdr:colOff>
                    <xdr:row>5</xdr:row>
                    <xdr:rowOff>57150</xdr:rowOff>
                  </from>
                  <to>
                    <xdr:col>5</xdr:col>
                    <xdr:colOff>495300</xdr:colOff>
                    <xdr:row>5</xdr:row>
                    <xdr:rowOff>276225</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3</xdr:col>
                    <xdr:colOff>266700</xdr:colOff>
                    <xdr:row>6</xdr:row>
                    <xdr:rowOff>57150</xdr:rowOff>
                  </from>
                  <to>
                    <xdr:col>3</xdr:col>
                    <xdr:colOff>495300</xdr:colOff>
                    <xdr:row>6</xdr:row>
                    <xdr:rowOff>276225</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4</xdr:col>
                    <xdr:colOff>266700</xdr:colOff>
                    <xdr:row>6</xdr:row>
                    <xdr:rowOff>57150</xdr:rowOff>
                  </from>
                  <to>
                    <xdr:col>4</xdr:col>
                    <xdr:colOff>495300</xdr:colOff>
                    <xdr:row>6</xdr:row>
                    <xdr:rowOff>276225</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5</xdr:col>
                    <xdr:colOff>266700</xdr:colOff>
                    <xdr:row>6</xdr:row>
                    <xdr:rowOff>57150</xdr:rowOff>
                  </from>
                  <to>
                    <xdr:col>5</xdr:col>
                    <xdr:colOff>495300</xdr:colOff>
                    <xdr:row>6</xdr:row>
                    <xdr:rowOff>276225</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3</xdr:col>
                    <xdr:colOff>266700</xdr:colOff>
                    <xdr:row>7</xdr:row>
                    <xdr:rowOff>57150</xdr:rowOff>
                  </from>
                  <to>
                    <xdr:col>3</xdr:col>
                    <xdr:colOff>495300</xdr:colOff>
                    <xdr:row>7</xdr:row>
                    <xdr:rowOff>276225</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4</xdr:col>
                    <xdr:colOff>266700</xdr:colOff>
                    <xdr:row>7</xdr:row>
                    <xdr:rowOff>57150</xdr:rowOff>
                  </from>
                  <to>
                    <xdr:col>4</xdr:col>
                    <xdr:colOff>495300</xdr:colOff>
                    <xdr:row>7</xdr:row>
                    <xdr:rowOff>276225</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5</xdr:col>
                    <xdr:colOff>266700</xdr:colOff>
                    <xdr:row>7</xdr:row>
                    <xdr:rowOff>57150</xdr:rowOff>
                  </from>
                  <to>
                    <xdr:col>5</xdr:col>
                    <xdr:colOff>495300</xdr:colOff>
                    <xdr:row>7</xdr:row>
                    <xdr:rowOff>276225</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3</xdr:col>
                    <xdr:colOff>266700</xdr:colOff>
                    <xdr:row>8</xdr:row>
                    <xdr:rowOff>57150</xdr:rowOff>
                  </from>
                  <to>
                    <xdr:col>3</xdr:col>
                    <xdr:colOff>495300</xdr:colOff>
                    <xdr:row>8</xdr:row>
                    <xdr:rowOff>276225</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4</xdr:col>
                    <xdr:colOff>266700</xdr:colOff>
                    <xdr:row>8</xdr:row>
                    <xdr:rowOff>57150</xdr:rowOff>
                  </from>
                  <to>
                    <xdr:col>4</xdr:col>
                    <xdr:colOff>495300</xdr:colOff>
                    <xdr:row>8</xdr:row>
                    <xdr:rowOff>276225</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5</xdr:col>
                    <xdr:colOff>266700</xdr:colOff>
                    <xdr:row>8</xdr:row>
                    <xdr:rowOff>57150</xdr:rowOff>
                  </from>
                  <to>
                    <xdr:col>5</xdr:col>
                    <xdr:colOff>495300</xdr:colOff>
                    <xdr:row>8</xdr:row>
                    <xdr:rowOff>276225</xdr:rowOff>
                  </to>
                </anchor>
              </controlPr>
            </control>
          </mc:Choice>
        </mc:AlternateContent>
        <mc:AlternateContent xmlns:mc="http://schemas.openxmlformats.org/markup-compatibility/2006">
          <mc:Choice Requires="x14">
            <control shapeId="20493" r:id="rId16" name="Check Box 13">
              <controlPr defaultSize="0" autoFill="0" autoLine="0" autoPict="0">
                <anchor moveWithCells="1">
                  <from>
                    <xdr:col>3</xdr:col>
                    <xdr:colOff>266700</xdr:colOff>
                    <xdr:row>9</xdr:row>
                    <xdr:rowOff>57150</xdr:rowOff>
                  </from>
                  <to>
                    <xdr:col>3</xdr:col>
                    <xdr:colOff>495300</xdr:colOff>
                    <xdr:row>9</xdr:row>
                    <xdr:rowOff>276225</xdr:rowOff>
                  </to>
                </anchor>
              </controlPr>
            </control>
          </mc:Choice>
        </mc:AlternateContent>
        <mc:AlternateContent xmlns:mc="http://schemas.openxmlformats.org/markup-compatibility/2006">
          <mc:Choice Requires="x14">
            <control shapeId="20494" r:id="rId17" name="Check Box 14">
              <controlPr defaultSize="0" autoFill="0" autoLine="0" autoPict="0">
                <anchor moveWithCells="1">
                  <from>
                    <xdr:col>4</xdr:col>
                    <xdr:colOff>266700</xdr:colOff>
                    <xdr:row>9</xdr:row>
                    <xdr:rowOff>57150</xdr:rowOff>
                  </from>
                  <to>
                    <xdr:col>4</xdr:col>
                    <xdr:colOff>495300</xdr:colOff>
                    <xdr:row>9</xdr:row>
                    <xdr:rowOff>276225</xdr:rowOff>
                  </to>
                </anchor>
              </controlPr>
            </control>
          </mc:Choice>
        </mc:AlternateContent>
        <mc:AlternateContent xmlns:mc="http://schemas.openxmlformats.org/markup-compatibility/2006">
          <mc:Choice Requires="x14">
            <control shapeId="20495" r:id="rId18" name="Check Box 15">
              <controlPr defaultSize="0" autoFill="0" autoLine="0" autoPict="0">
                <anchor moveWithCells="1">
                  <from>
                    <xdr:col>5</xdr:col>
                    <xdr:colOff>266700</xdr:colOff>
                    <xdr:row>9</xdr:row>
                    <xdr:rowOff>57150</xdr:rowOff>
                  </from>
                  <to>
                    <xdr:col>5</xdr:col>
                    <xdr:colOff>495300</xdr:colOff>
                    <xdr:row>9</xdr:row>
                    <xdr:rowOff>276225</xdr:rowOff>
                  </to>
                </anchor>
              </controlPr>
            </control>
          </mc:Choice>
        </mc:AlternateContent>
        <mc:AlternateContent xmlns:mc="http://schemas.openxmlformats.org/markup-compatibility/2006">
          <mc:Choice Requires="x14">
            <control shapeId="20496" r:id="rId19" name="Check Box 16">
              <controlPr defaultSize="0" autoFill="0" autoLine="0" autoPict="0">
                <anchor moveWithCells="1">
                  <from>
                    <xdr:col>3</xdr:col>
                    <xdr:colOff>266700</xdr:colOff>
                    <xdr:row>10</xdr:row>
                    <xdr:rowOff>57150</xdr:rowOff>
                  </from>
                  <to>
                    <xdr:col>3</xdr:col>
                    <xdr:colOff>495300</xdr:colOff>
                    <xdr:row>10</xdr:row>
                    <xdr:rowOff>276225</xdr:rowOff>
                  </to>
                </anchor>
              </controlPr>
            </control>
          </mc:Choice>
        </mc:AlternateContent>
        <mc:AlternateContent xmlns:mc="http://schemas.openxmlformats.org/markup-compatibility/2006">
          <mc:Choice Requires="x14">
            <control shapeId="20497" r:id="rId20" name="Check Box 17">
              <controlPr defaultSize="0" autoFill="0" autoLine="0" autoPict="0">
                <anchor moveWithCells="1">
                  <from>
                    <xdr:col>4</xdr:col>
                    <xdr:colOff>266700</xdr:colOff>
                    <xdr:row>10</xdr:row>
                    <xdr:rowOff>57150</xdr:rowOff>
                  </from>
                  <to>
                    <xdr:col>4</xdr:col>
                    <xdr:colOff>495300</xdr:colOff>
                    <xdr:row>10</xdr:row>
                    <xdr:rowOff>276225</xdr:rowOff>
                  </to>
                </anchor>
              </controlPr>
            </control>
          </mc:Choice>
        </mc:AlternateContent>
        <mc:AlternateContent xmlns:mc="http://schemas.openxmlformats.org/markup-compatibility/2006">
          <mc:Choice Requires="x14">
            <control shapeId="20498" r:id="rId21" name="Check Box 18">
              <controlPr defaultSize="0" autoFill="0" autoLine="0" autoPict="0">
                <anchor moveWithCells="1">
                  <from>
                    <xdr:col>5</xdr:col>
                    <xdr:colOff>266700</xdr:colOff>
                    <xdr:row>10</xdr:row>
                    <xdr:rowOff>57150</xdr:rowOff>
                  </from>
                  <to>
                    <xdr:col>5</xdr:col>
                    <xdr:colOff>495300</xdr:colOff>
                    <xdr:row>10</xdr:row>
                    <xdr:rowOff>276225</xdr:rowOff>
                  </to>
                </anchor>
              </controlPr>
            </control>
          </mc:Choice>
        </mc:AlternateContent>
        <mc:AlternateContent xmlns:mc="http://schemas.openxmlformats.org/markup-compatibility/2006">
          <mc:Choice Requires="x14">
            <control shapeId="20499" r:id="rId22" name="Check Box 19">
              <controlPr defaultSize="0" autoFill="0" autoLine="0" autoPict="0">
                <anchor moveWithCells="1">
                  <from>
                    <xdr:col>3</xdr:col>
                    <xdr:colOff>266700</xdr:colOff>
                    <xdr:row>11</xdr:row>
                    <xdr:rowOff>57150</xdr:rowOff>
                  </from>
                  <to>
                    <xdr:col>3</xdr:col>
                    <xdr:colOff>495300</xdr:colOff>
                    <xdr:row>11</xdr:row>
                    <xdr:rowOff>276225</xdr:rowOff>
                  </to>
                </anchor>
              </controlPr>
            </control>
          </mc:Choice>
        </mc:AlternateContent>
        <mc:AlternateContent xmlns:mc="http://schemas.openxmlformats.org/markup-compatibility/2006">
          <mc:Choice Requires="x14">
            <control shapeId="20500" r:id="rId23" name="Check Box 20">
              <controlPr defaultSize="0" autoFill="0" autoLine="0" autoPict="0">
                <anchor moveWithCells="1">
                  <from>
                    <xdr:col>4</xdr:col>
                    <xdr:colOff>266700</xdr:colOff>
                    <xdr:row>11</xdr:row>
                    <xdr:rowOff>57150</xdr:rowOff>
                  </from>
                  <to>
                    <xdr:col>4</xdr:col>
                    <xdr:colOff>495300</xdr:colOff>
                    <xdr:row>11</xdr:row>
                    <xdr:rowOff>276225</xdr:rowOff>
                  </to>
                </anchor>
              </controlPr>
            </control>
          </mc:Choice>
        </mc:AlternateContent>
        <mc:AlternateContent xmlns:mc="http://schemas.openxmlformats.org/markup-compatibility/2006">
          <mc:Choice Requires="x14">
            <control shapeId="20501" r:id="rId24" name="Check Box 21">
              <controlPr defaultSize="0" autoFill="0" autoLine="0" autoPict="0">
                <anchor moveWithCells="1">
                  <from>
                    <xdr:col>5</xdr:col>
                    <xdr:colOff>266700</xdr:colOff>
                    <xdr:row>11</xdr:row>
                    <xdr:rowOff>57150</xdr:rowOff>
                  </from>
                  <to>
                    <xdr:col>5</xdr:col>
                    <xdr:colOff>495300</xdr:colOff>
                    <xdr:row>11</xdr:row>
                    <xdr:rowOff>276225</xdr:rowOff>
                  </to>
                </anchor>
              </controlPr>
            </control>
          </mc:Choice>
        </mc:AlternateContent>
        <mc:AlternateContent xmlns:mc="http://schemas.openxmlformats.org/markup-compatibility/2006">
          <mc:Choice Requires="x14">
            <control shapeId="20502" r:id="rId25" name="Check Box 22">
              <controlPr defaultSize="0" autoFill="0" autoLine="0" autoPict="0">
                <anchor moveWithCells="1">
                  <from>
                    <xdr:col>3</xdr:col>
                    <xdr:colOff>266700</xdr:colOff>
                    <xdr:row>12</xdr:row>
                    <xdr:rowOff>57150</xdr:rowOff>
                  </from>
                  <to>
                    <xdr:col>3</xdr:col>
                    <xdr:colOff>495300</xdr:colOff>
                    <xdr:row>12</xdr:row>
                    <xdr:rowOff>276225</xdr:rowOff>
                  </to>
                </anchor>
              </controlPr>
            </control>
          </mc:Choice>
        </mc:AlternateContent>
        <mc:AlternateContent xmlns:mc="http://schemas.openxmlformats.org/markup-compatibility/2006">
          <mc:Choice Requires="x14">
            <control shapeId="20503" r:id="rId26" name="Check Box 23">
              <controlPr defaultSize="0" autoFill="0" autoLine="0" autoPict="0">
                <anchor moveWithCells="1">
                  <from>
                    <xdr:col>4</xdr:col>
                    <xdr:colOff>266700</xdr:colOff>
                    <xdr:row>12</xdr:row>
                    <xdr:rowOff>57150</xdr:rowOff>
                  </from>
                  <to>
                    <xdr:col>4</xdr:col>
                    <xdr:colOff>495300</xdr:colOff>
                    <xdr:row>12</xdr:row>
                    <xdr:rowOff>276225</xdr:rowOff>
                  </to>
                </anchor>
              </controlPr>
            </control>
          </mc:Choice>
        </mc:AlternateContent>
        <mc:AlternateContent xmlns:mc="http://schemas.openxmlformats.org/markup-compatibility/2006">
          <mc:Choice Requires="x14">
            <control shapeId="20504" r:id="rId27" name="Check Box 24">
              <controlPr defaultSize="0" autoFill="0" autoLine="0" autoPict="0">
                <anchor moveWithCells="1">
                  <from>
                    <xdr:col>5</xdr:col>
                    <xdr:colOff>266700</xdr:colOff>
                    <xdr:row>12</xdr:row>
                    <xdr:rowOff>57150</xdr:rowOff>
                  </from>
                  <to>
                    <xdr:col>5</xdr:col>
                    <xdr:colOff>495300</xdr:colOff>
                    <xdr:row>12</xdr:row>
                    <xdr:rowOff>276225</xdr:rowOff>
                  </to>
                </anchor>
              </controlPr>
            </control>
          </mc:Choice>
        </mc:AlternateContent>
        <mc:AlternateContent xmlns:mc="http://schemas.openxmlformats.org/markup-compatibility/2006">
          <mc:Choice Requires="x14">
            <control shapeId="20505" r:id="rId28" name="Check Box 25">
              <controlPr defaultSize="0" autoFill="0" autoLine="0" autoPict="0">
                <anchor moveWithCells="1">
                  <from>
                    <xdr:col>3</xdr:col>
                    <xdr:colOff>266700</xdr:colOff>
                    <xdr:row>13</xdr:row>
                    <xdr:rowOff>57150</xdr:rowOff>
                  </from>
                  <to>
                    <xdr:col>3</xdr:col>
                    <xdr:colOff>495300</xdr:colOff>
                    <xdr:row>13</xdr:row>
                    <xdr:rowOff>276225</xdr:rowOff>
                  </to>
                </anchor>
              </controlPr>
            </control>
          </mc:Choice>
        </mc:AlternateContent>
        <mc:AlternateContent xmlns:mc="http://schemas.openxmlformats.org/markup-compatibility/2006">
          <mc:Choice Requires="x14">
            <control shapeId="20506" r:id="rId29" name="Check Box 26">
              <controlPr defaultSize="0" autoFill="0" autoLine="0" autoPict="0">
                <anchor moveWithCells="1">
                  <from>
                    <xdr:col>4</xdr:col>
                    <xdr:colOff>266700</xdr:colOff>
                    <xdr:row>13</xdr:row>
                    <xdr:rowOff>57150</xdr:rowOff>
                  </from>
                  <to>
                    <xdr:col>4</xdr:col>
                    <xdr:colOff>495300</xdr:colOff>
                    <xdr:row>13</xdr:row>
                    <xdr:rowOff>276225</xdr:rowOff>
                  </to>
                </anchor>
              </controlPr>
            </control>
          </mc:Choice>
        </mc:AlternateContent>
        <mc:AlternateContent xmlns:mc="http://schemas.openxmlformats.org/markup-compatibility/2006">
          <mc:Choice Requires="x14">
            <control shapeId="20507" r:id="rId30" name="Check Box 27">
              <controlPr defaultSize="0" autoFill="0" autoLine="0" autoPict="0">
                <anchor moveWithCells="1">
                  <from>
                    <xdr:col>5</xdr:col>
                    <xdr:colOff>266700</xdr:colOff>
                    <xdr:row>13</xdr:row>
                    <xdr:rowOff>57150</xdr:rowOff>
                  </from>
                  <to>
                    <xdr:col>5</xdr:col>
                    <xdr:colOff>495300</xdr:colOff>
                    <xdr:row>13</xdr:row>
                    <xdr:rowOff>276225</xdr:rowOff>
                  </to>
                </anchor>
              </controlPr>
            </control>
          </mc:Choice>
        </mc:AlternateContent>
        <mc:AlternateContent xmlns:mc="http://schemas.openxmlformats.org/markup-compatibility/2006">
          <mc:Choice Requires="x14">
            <control shapeId="20508" r:id="rId31" name="Check Box 28">
              <controlPr defaultSize="0" autoFill="0" autoLine="0" autoPict="0">
                <anchor moveWithCells="1">
                  <from>
                    <xdr:col>3</xdr:col>
                    <xdr:colOff>266700</xdr:colOff>
                    <xdr:row>14</xdr:row>
                    <xdr:rowOff>57150</xdr:rowOff>
                  </from>
                  <to>
                    <xdr:col>3</xdr:col>
                    <xdr:colOff>495300</xdr:colOff>
                    <xdr:row>14</xdr:row>
                    <xdr:rowOff>276225</xdr:rowOff>
                  </to>
                </anchor>
              </controlPr>
            </control>
          </mc:Choice>
        </mc:AlternateContent>
        <mc:AlternateContent xmlns:mc="http://schemas.openxmlformats.org/markup-compatibility/2006">
          <mc:Choice Requires="x14">
            <control shapeId="20509" r:id="rId32" name="Check Box 29">
              <controlPr defaultSize="0" autoFill="0" autoLine="0" autoPict="0">
                <anchor moveWithCells="1">
                  <from>
                    <xdr:col>4</xdr:col>
                    <xdr:colOff>266700</xdr:colOff>
                    <xdr:row>14</xdr:row>
                    <xdr:rowOff>57150</xdr:rowOff>
                  </from>
                  <to>
                    <xdr:col>4</xdr:col>
                    <xdr:colOff>495300</xdr:colOff>
                    <xdr:row>14</xdr:row>
                    <xdr:rowOff>276225</xdr:rowOff>
                  </to>
                </anchor>
              </controlPr>
            </control>
          </mc:Choice>
        </mc:AlternateContent>
        <mc:AlternateContent xmlns:mc="http://schemas.openxmlformats.org/markup-compatibility/2006">
          <mc:Choice Requires="x14">
            <control shapeId="20510" r:id="rId33" name="Check Box 30">
              <controlPr defaultSize="0" autoFill="0" autoLine="0" autoPict="0">
                <anchor moveWithCells="1">
                  <from>
                    <xdr:col>5</xdr:col>
                    <xdr:colOff>266700</xdr:colOff>
                    <xdr:row>14</xdr:row>
                    <xdr:rowOff>57150</xdr:rowOff>
                  </from>
                  <to>
                    <xdr:col>5</xdr:col>
                    <xdr:colOff>495300</xdr:colOff>
                    <xdr:row>14</xdr:row>
                    <xdr:rowOff>276225</xdr:rowOff>
                  </to>
                </anchor>
              </controlPr>
            </control>
          </mc:Choice>
        </mc:AlternateContent>
        <mc:AlternateContent xmlns:mc="http://schemas.openxmlformats.org/markup-compatibility/2006">
          <mc:Choice Requires="x14">
            <control shapeId="20511" r:id="rId34" name="Check Box 31">
              <controlPr defaultSize="0" autoFill="0" autoLine="0" autoPict="0">
                <anchor moveWithCells="1">
                  <from>
                    <xdr:col>3</xdr:col>
                    <xdr:colOff>266700</xdr:colOff>
                    <xdr:row>15</xdr:row>
                    <xdr:rowOff>57150</xdr:rowOff>
                  </from>
                  <to>
                    <xdr:col>3</xdr:col>
                    <xdr:colOff>495300</xdr:colOff>
                    <xdr:row>15</xdr:row>
                    <xdr:rowOff>276225</xdr:rowOff>
                  </to>
                </anchor>
              </controlPr>
            </control>
          </mc:Choice>
        </mc:AlternateContent>
        <mc:AlternateContent xmlns:mc="http://schemas.openxmlformats.org/markup-compatibility/2006">
          <mc:Choice Requires="x14">
            <control shapeId="20512" r:id="rId35" name="Check Box 32">
              <controlPr defaultSize="0" autoFill="0" autoLine="0" autoPict="0">
                <anchor moveWithCells="1">
                  <from>
                    <xdr:col>4</xdr:col>
                    <xdr:colOff>266700</xdr:colOff>
                    <xdr:row>15</xdr:row>
                    <xdr:rowOff>57150</xdr:rowOff>
                  </from>
                  <to>
                    <xdr:col>4</xdr:col>
                    <xdr:colOff>495300</xdr:colOff>
                    <xdr:row>15</xdr:row>
                    <xdr:rowOff>276225</xdr:rowOff>
                  </to>
                </anchor>
              </controlPr>
            </control>
          </mc:Choice>
        </mc:AlternateContent>
        <mc:AlternateContent xmlns:mc="http://schemas.openxmlformats.org/markup-compatibility/2006">
          <mc:Choice Requires="x14">
            <control shapeId="20513" r:id="rId36" name="Check Box 33">
              <controlPr defaultSize="0" autoFill="0" autoLine="0" autoPict="0">
                <anchor moveWithCells="1">
                  <from>
                    <xdr:col>5</xdr:col>
                    <xdr:colOff>266700</xdr:colOff>
                    <xdr:row>15</xdr:row>
                    <xdr:rowOff>57150</xdr:rowOff>
                  </from>
                  <to>
                    <xdr:col>5</xdr:col>
                    <xdr:colOff>495300</xdr:colOff>
                    <xdr:row>15</xdr:row>
                    <xdr:rowOff>276225</xdr:rowOff>
                  </to>
                </anchor>
              </controlPr>
            </control>
          </mc:Choice>
        </mc:AlternateContent>
        <mc:AlternateContent xmlns:mc="http://schemas.openxmlformats.org/markup-compatibility/2006">
          <mc:Choice Requires="x14">
            <control shapeId="20514" r:id="rId37" name="Check Box 34">
              <controlPr defaultSize="0" autoFill="0" autoLine="0" autoPict="0">
                <anchor moveWithCells="1">
                  <from>
                    <xdr:col>3</xdr:col>
                    <xdr:colOff>266700</xdr:colOff>
                    <xdr:row>16</xdr:row>
                    <xdr:rowOff>57150</xdr:rowOff>
                  </from>
                  <to>
                    <xdr:col>3</xdr:col>
                    <xdr:colOff>495300</xdr:colOff>
                    <xdr:row>16</xdr:row>
                    <xdr:rowOff>276225</xdr:rowOff>
                  </to>
                </anchor>
              </controlPr>
            </control>
          </mc:Choice>
        </mc:AlternateContent>
        <mc:AlternateContent xmlns:mc="http://schemas.openxmlformats.org/markup-compatibility/2006">
          <mc:Choice Requires="x14">
            <control shapeId="20515" r:id="rId38" name="Check Box 35">
              <controlPr defaultSize="0" autoFill="0" autoLine="0" autoPict="0">
                <anchor moveWithCells="1">
                  <from>
                    <xdr:col>4</xdr:col>
                    <xdr:colOff>266700</xdr:colOff>
                    <xdr:row>16</xdr:row>
                    <xdr:rowOff>57150</xdr:rowOff>
                  </from>
                  <to>
                    <xdr:col>4</xdr:col>
                    <xdr:colOff>495300</xdr:colOff>
                    <xdr:row>16</xdr:row>
                    <xdr:rowOff>276225</xdr:rowOff>
                  </to>
                </anchor>
              </controlPr>
            </control>
          </mc:Choice>
        </mc:AlternateContent>
        <mc:AlternateContent xmlns:mc="http://schemas.openxmlformats.org/markup-compatibility/2006">
          <mc:Choice Requires="x14">
            <control shapeId="20516" r:id="rId39" name="Check Box 36">
              <controlPr defaultSize="0" autoFill="0" autoLine="0" autoPict="0">
                <anchor moveWithCells="1">
                  <from>
                    <xdr:col>5</xdr:col>
                    <xdr:colOff>266700</xdr:colOff>
                    <xdr:row>16</xdr:row>
                    <xdr:rowOff>57150</xdr:rowOff>
                  </from>
                  <to>
                    <xdr:col>5</xdr:col>
                    <xdr:colOff>495300</xdr:colOff>
                    <xdr:row>16</xdr:row>
                    <xdr:rowOff>276225</xdr:rowOff>
                  </to>
                </anchor>
              </controlPr>
            </control>
          </mc:Choice>
        </mc:AlternateContent>
        <mc:AlternateContent xmlns:mc="http://schemas.openxmlformats.org/markup-compatibility/2006">
          <mc:Choice Requires="x14">
            <control shapeId="20517" r:id="rId40" name="Check Box 37">
              <controlPr defaultSize="0" autoFill="0" autoLine="0" autoPict="0">
                <anchor moveWithCells="1">
                  <from>
                    <xdr:col>3</xdr:col>
                    <xdr:colOff>266700</xdr:colOff>
                    <xdr:row>17</xdr:row>
                    <xdr:rowOff>57150</xdr:rowOff>
                  </from>
                  <to>
                    <xdr:col>3</xdr:col>
                    <xdr:colOff>495300</xdr:colOff>
                    <xdr:row>17</xdr:row>
                    <xdr:rowOff>276225</xdr:rowOff>
                  </to>
                </anchor>
              </controlPr>
            </control>
          </mc:Choice>
        </mc:AlternateContent>
        <mc:AlternateContent xmlns:mc="http://schemas.openxmlformats.org/markup-compatibility/2006">
          <mc:Choice Requires="x14">
            <control shapeId="20518" r:id="rId41" name="Check Box 38">
              <controlPr defaultSize="0" autoFill="0" autoLine="0" autoPict="0">
                <anchor moveWithCells="1">
                  <from>
                    <xdr:col>4</xdr:col>
                    <xdr:colOff>266700</xdr:colOff>
                    <xdr:row>17</xdr:row>
                    <xdr:rowOff>57150</xdr:rowOff>
                  </from>
                  <to>
                    <xdr:col>4</xdr:col>
                    <xdr:colOff>495300</xdr:colOff>
                    <xdr:row>17</xdr:row>
                    <xdr:rowOff>276225</xdr:rowOff>
                  </to>
                </anchor>
              </controlPr>
            </control>
          </mc:Choice>
        </mc:AlternateContent>
        <mc:AlternateContent xmlns:mc="http://schemas.openxmlformats.org/markup-compatibility/2006">
          <mc:Choice Requires="x14">
            <control shapeId="20519" r:id="rId42" name="Check Box 39">
              <controlPr defaultSize="0" autoFill="0" autoLine="0" autoPict="0">
                <anchor moveWithCells="1">
                  <from>
                    <xdr:col>5</xdr:col>
                    <xdr:colOff>266700</xdr:colOff>
                    <xdr:row>17</xdr:row>
                    <xdr:rowOff>57150</xdr:rowOff>
                  </from>
                  <to>
                    <xdr:col>5</xdr:col>
                    <xdr:colOff>495300</xdr:colOff>
                    <xdr:row>17</xdr:row>
                    <xdr:rowOff>276225</xdr:rowOff>
                  </to>
                </anchor>
              </controlPr>
            </control>
          </mc:Choice>
        </mc:AlternateContent>
        <mc:AlternateContent xmlns:mc="http://schemas.openxmlformats.org/markup-compatibility/2006">
          <mc:Choice Requires="x14">
            <control shapeId="20520" r:id="rId43" name="Check Box 40">
              <controlPr defaultSize="0" autoFill="0" autoLine="0" autoPict="0">
                <anchor moveWithCells="1">
                  <from>
                    <xdr:col>3</xdr:col>
                    <xdr:colOff>266700</xdr:colOff>
                    <xdr:row>18</xdr:row>
                    <xdr:rowOff>57150</xdr:rowOff>
                  </from>
                  <to>
                    <xdr:col>3</xdr:col>
                    <xdr:colOff>495300</xdr:colOff>
                    <xdr:row>18</xdr:row>
                    <xdr:rowOff>276225</xdr:rowOff>
                  </to>
                </anchor>
              </controlPr>
            </control>
          </mc:Choice>
        </mc:AlternateContent>
        <mc:AlternateContent xmlns:mc="http://schemas.openxmlformats.org/markup-compatibility/2006">
          <mc:Choice Requires="x14">
            <control shapeId="20521" r:id="rId44" name="Check Box 41">
              <controlPr defaultSize="0" autoFill="0" autoLine="0" autoPict="0">
                <anchor moveWithCells="1">
                  <from>
                    <xdr:col>4</xdr:col>
                    <xdr:colOff>266700</xdr:colOff>
                    <xdr:row>18</xdr:row>
                    <xdr:rowOff>57150</xdr:rowOff>
                  </from>
                  <to>
                    <xdr:col>4</xdr:col>
                    <xdr:colOff>495300</xdr:colOff>
                    <xdr:row>18</xdr:row>
                    <xdr:rowOff>276225</xdr:rowOff>
                  </to>
                </anchor>
              </controlPr>
            </control>
          </mc:Choice>
        </mc:AlternateContent>
        <mc:AlternateContent xmlns:mc="http://schemas.openxmlformats.org/markup-compatibility/2006">
          <mc:Choice Requires="x14">
            <control shapeId="20522" r:id="rId45" name="Check Box 42">
              <controlPr defaultSize="0" autoFill="0" autoLine="0" autoPict="0">
                <anchor moveWithCells="1">
                  <from>
                    <xdr:col>5</xdr:col>
                    <xdr:colOff>266700</xdr:colOff>
                    <xdr:row>18</xdr:row>
                    <xdr:rowOff>57150</xdr:rowOff>
                  </from>
                  <to>
                    <xdr:col>5</xdr:col>
                    <xdr:colOff>495300</xdr:colOff>
                    <xdr:row>18</xdr:row>
                    <xdr:rowOff>276225</xdr:rowOff>
                  </to>
                </anchor>
              </controlPr>
            </control>
          </mc:Choice>
        </mc:AlternateContent>
        <mc:AlternateContent xmlns:mc="http://schemas.openxmlformats.org/markup-compatibility/2006">
          <mc:Choice Requires="x14">
            <control shapeId="20523" r:id="rId46" name="Check Box 43">
              <controlPr defaultSize="0" autoFill="0" autoLine="0" autoPict="0">
                <anchor moveWithCells="1">
                  <from>
                    <xdr:col>3</xdr:col>
                    <xdr:colOff>266700</xdr:colOff>
                    <xdr:row>19</xdr:row>
                    <xdr:rowOff>57150</xdr:rowOff>
                  </from>
                  <to>
                    <xdr:col>3</xdr:col>
                    <xdr:colOff>495300</xdr:colOff>
                    <xdr:row>19</xdr:row>
                    <xdr:rowOff>276225</xdr:rowOff>
                  </to>
                </anchor>
              </controlPr>
            </control>
          </mc:Choice>
        </mc:AlternateContent>
        <mc:AlternateContent xmlns:mc="http://schemas.openxmlformats.org/markup-compatibility/2006">
          <mc:Choice Requires="x14">
            <control shapeId="20524" r:id="rId47" name="Check Box 44">
              <controlPr defaultSize="0" autoFill="0" autoLine="0" autoPict="0">
                <anchor moveWithCells="1">
                  <from>
                    <xdr:col>4</xdr:col>
                    <xdr:colOff>266700</xdr:colOff>
                    <xdr:row>19</xdr:row>
                    <xdr:rowOff>57150</xdr:rowOff>
                  </from>
                  <to>
                    <xdr:col>4</xdr:col>
                    <xdr:colOff>495300</xdr:colOff>
                    <xdr:row>19</xdr:row>
                    <xdr:rowOff>276225</xdr:rowOff>
                  </to>
                </anchor>
              </controlPr>
            </control>
          </mc:Choice>
        </mc:AlternateContent>
        <mc:AlternateContent xmlns:mc="http://schemas.openxmlformats.org/markup-compatibility/2006">
          <mc:Choice Requires="x14">
            <control shapeId="20525" r:id="rId48" name="Check Box 45">
              <controlPr defaultSize="0" autoFill="0" autoLine="0" autoPict="0">
                <anchor moveWithCells="1">
                  <from>
                    <xdr:col>5</xdr:col>
                    <xdr:colOff>266700</xdr:colOff>
                    <xdr:row>19</xdr:row>
                    <xdr:rowOff>57150</xdr:rowOff>
                  </from>
                  <to>
                    <xdr:col>5</xdr:col>
                    <xdr:colOff>495300</xdr:colOff>
                    <xdr:row>19</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41"/>
  <sheetViews>
    <sheetView view="pageBreakPreview" zoomScale="84" zoomScaleNormal="100" zoomScaleSheetLayoutView="84" workbookViewId="0">
      <selection activeCell="E10" sqref="E10:U10"/>
    </sheetView>
  </sheetViews>
  <sheetFormatPr defaultRowHeight="15.75" customHeight="1"/>
  <cols>
    <col min="1" max="1" width="2.875" style="264" customWidth="1"/>
    <col min="2" max="2" width="2.125" style="264" customWidth="1"/>
    <col min="3" max="3" width="0.875" style="265" customWidth="1"/>
    <col min="4" max="4" width="4.625" style="289" customWidth="1"/>
    <col min="5" max="20" width="4" style="265" customWidth="1"/>
    <col min="21" max="21" width="13.25" style="265" customWidth="1"/>
    <col min="22" max="22" width="32.875" style="266" customWidth="1"/>
    <col min="23" max="23" width="2.375" style="266" customWidth="1"/>
    <col min="24" max="24" width="1.75" style="266" customWidth="1"/>
    <col min="25" max="32" width="3.875" style="264" customWidth="1"/>
    <col min="33" max="256" width="9" style="264"/>
    <col min="257" max="257" width="2.875" style="264" customWidth="1"/>
    <col min="258" max="258" width="2.125" style="264" customWidth="1"/>
    <col min="259" max="259" width="0.875" style="264" customWidth="1"/>
    <col min="260" max="260" width="4.625" style="264" customWidth="1"/>
    <col min="261" max="276" width="4" style="264" customWidth="1"/>
    <col min="277" max="277" width="13.25" style="264" customWidth="1"/>
    <col min="278" max="278" width="32.875" style="264" customWidth="1"/>
    <col min="279" max="279" width="2.375" style="264" customWidth="1"/>
    <col min="280" max="280" width="1.75" style="264" customWidth="1"/>
    <col min="281" max="288" width="3.875" style="264" customWidth="1"/>
    <col min="289" max="512" width="9" style="264"/>
    <col min="513" max="513" width="2.875" style="264" customWidth="1"/>
    <col min="514" max="514" width="2.125" style="264" customWidth="1"/>
    <col min="515" max="515" width="0.875" style="264" customWidth="1"/>
    <col min="516" max="516" width="4.625" style="264" customWidth="1"/>
    <col min="517" max="532" width="4" style="264" customWidth="1"/>
    <col min="533" max="533" width="13.25" style="264" customWidth="1"/>
    <col min="534" max="534" width="32.875" style="264" customWidth="1"/>
    <col min="535" max="535" width="2.375" style="264" customWidth="1"/>
    <col min="536" max="536" width="1.75" style="264" customWidth="1"/>
    <col min="537" max="544" width="3.875" style="264" customWidth="1"/>
    <col min="545" max="768" width="9" style="264"/>
    <col min="769" max="769" width="2.875" style="264" customWidth="1"/>
    <col min="770" max="770" width="2.125" style="264" customWidth="1"/>
    <col min="771" max="771" width="0.875" style="264" customWidth="1"/>
    <col min="772" max="772" width="4.625" style="264" customWidth="1"/>
    <col min="773" max="788" width="4" style="264" customWidth="1"/>
    <col min="789" max="789" width="13.25" style="264" customWidth="1"/>
    <col min="790" max="790" width="32.875" style="264" customWidth="1"/>
    <col min="791" max="791" width="2.375" style="264" customWidth="1"/>
    <col min="792" max="792" width="1.75" style="264" customWidth="1"/>
    <col min="793" max="800" width="3.875" style="264" customWidth="1"/>
    <col min="801" max="1024" width="9" style="264"/>
    <col min="1025" max="1025" width="2.875" style="264" customWidth="1"/>
    <col min="1026" max="1026" width="2.125" style="264" customWidth="1"/>
    <col min="1027" max="1027" width="0.875" style="264" customWidth="1"/>
    <col min="1028" max="1028" width="4.625" style="264" customWidth="1"/>
    <col min="1029" max="1044" width="4" style="264" customWidth="1"/>
    <col min="1045" max="1045" width="13.25" style="264" customWidth="1"/>
    <col min="1046" max="1046" width="32.875" style="264" customWidth="1"/>
    <col min="1047" max="1047" width="2.375" style="264" customWidth="1"/>
    <col min="1048" max="1048" width="1.75" style="264" customWidth="1"/>
    <col min="1049" max="1056" width="3.875" style="264" customWidth="1"/>
    <col min="1057" max="1280" width="9" style="264"/>
    <col min="1281" max="1281" width="2.875" style="264" customWidth="1"/>
    <col min="1282" max="1282" width="2.125" style="264" customWidth="1"/>
    <col min="1283" max="1283" width="0.875" style="264" customWidth="1"/>
    <col min="1284" max="1284" width="4.625" style="264" customWidth="1"/>
    <col min="1285" max="1300" width="4" style="264" customWidth="1"/>
    <col min="1301" max="1301" width="13.25" style="264" customWidth="1"/>
    <col min="1302" max="1302" width="32.875" style="264" customWidth="1"/>
    <col min="1303" max="1303" width="2.375" style="264" customWidth="1"/>
    <col min="1304" max="1304" width="1.75" style="264" customWidth="1"/>
    <col min="1305" max="1312" width="3.875" style="264" customWidth="1"/>
    <col min="1313" max="1536" width="9" style="264"/>
    <col min="1537" max="1537" width="2.875" style="264" customWidth="1"/>
    <col min="1538" max="1538" width="2.125" style="264" customWidth="1"/>
    <col min="1539" max="1539" width="0.875" style="264" customWidth="1"/>
    <col min="1540" max="1540" width="4.625" style="264" customWidth="1"/>
    <col min="1541" max="1556" width="4" style="264" customWidth="1"/>
    <col min="1557" max="1557" width="13.25" style="264" customWidth="1"/>
    <col min="1558" max="1558" width="32.875" style="264" customWidth="1"/>
    <col min="1559" max="1559" width="2.375" style="264" customWidth="1"/>
    <col min="1560" max="1560" width="1.75" style="264" customWidth="1"/>
    <col min="1561" max="1568" width="3.875" style="264" customWidth="1"/>
    <col min="1569" max="1792" width="9" style="264"/>
    <col min="1793" max="1793" width="2.875" style="264" customWidth="1"/>
    <col min="1794" max="1794" width="2.125" style="264" customWidth="1"/>
    <col min="1795" max="1795" width="0.875" style="264" customWidth="1"/>
    <col min="1796" max="1796" width="4.625" style="264" customWidth="1"/>
    <col min="1797" max="1812" width="4" style="264" customWidth="1"/>
    <col min="1813" max="1813" width="13.25" style="264" customWidth="1"/>
    <col min="1814" max="1814" width="32.875" style="264" customWidth="1"/>
    <col min="1815" max="1815" width="2.375" style="264" customWidth="1"/>
    <col min="1816" max="1816" width="1.75" style="264" customWidth="1"/>
    <col min="1817" max="1824" width="3.875" style="264" customWidth="1"/>
    <col min="1825" max="2048" width="9" style="264"/>
    <col min="2049" max="2049" width="2.875" style="264" customWidth="1"/>
    <col min="2050" max="2050" width="2.125" style="264" customWidth="1"/>
    <col min="2051" max="2051" width="0.875" style="264" customWidth="1"/>
    <col min="2052" max="2052" width="4.625" style="264" customWidth="1"/>
    <col min="2053" max="2068" width="4" style="264" customWidth="1"/>
    <col min="2069" max="2069" width="13.25" style="264" customWidth="1"/>
    <col min="2070" max="2070" width="32.875" style="264" customWidth="1"/>
    <col min="2071" max="2071" width="2.375" style="264" customWidth="1"/>
    <col min="2072" max="2072" width="1.75" style="264" customWidth="1"/>
    <col min="2073" max="2080" width="3.875" style="264" customWidth="1"/>
    <col min="2081" max="2304" width="9" style="264"/>
    <col min="2305" max="2305" width="2.875" style="264" customWidth="1"/>
    <col min="2306" max="2306" width="2.125" style="264" customWidth="1"/>
    <col min="2307" max="2307" width="0.875" style="264" customWidth="1"/>
    <col min="2308" max="2308" width="4.625" style="264" customWidth="1"/>
    <col min="2309" max="2324" width="4" style="264" customWidth="1"/>
    <col min="2325" max="2325" width="13.25" style="264" customWidth="1"/>
    <col min="2326" max="2326" width="32.875" style="264" customWidth="1"/>
    <col min="2327" max="2327" width="2.375" style="264" customWidth="1"/>
    <col min="2328" max="2328" width="1.75" style="264" customWidth="1"/>
    <col min="2329" max="2336" width="3.875" style="264" customWidth="1"/>
    <col min="2337" max="2560" width="9" style="264"/>
    <col min="2561" max="2561" width="2.875" style="264" customWidth="1"/>
    <col min="2562" max="2562" width="2.125" style="264" customWidth="1"/>
    <col min="2563" max="2563" width="0.875" style="264" customWidth="1"/>
    <col min="2564" max="2564" width="4.625" style="264" customWidth="1"/>
    <col min="2565" max="2580" width="4" style="264" customWidth="1"/>
    <col min="2581" max="2581" width="13.25" style="264" customWidth="1"/>
    <col min="2582" max="2582" width="32.875" style="264" customWidth="1"/>
    <col min="2583" max="2583" width="2.375" style="264" customWidth="1"/>
    <col min="2584" max="2584" width="1.75" style="264" customWidth="1"/>
    <col min="2585" max="2592" width="3.875" style="264" customWidth="1"/>
    <col min="2593" max="2816" width="9" style="264"/>
    <col min="2817" max="2817" width="2.875" style="264" customWidth="1"/>
    <col min="2818" max="2818" width="2.125" style="264" customWidth="1"/>
    <col min="2819" max="2819" width="0.875" style="264" customWidth="1"/>
    <col min="2820" max="2820" width="4.625" style="264" customWidth="1"/>
    <col min="2821" max="2836" width="4" style="264" customWidth="1"/>
    <col min="2837" max="2837" width="13.25" style="264" customWidth="1"/>
    <col min="2838" max="2838" width="32.875" style="264" customWidth="1"/>
    <col min="2839" max="2839" width="2.375" style="264" customWidth="1"/>
    <col min="2840" max="2840" width="1.75" style="264" customWidth="1"/>
    <col min="2841" max="2848" width="3.875" style="264" customWidth="1"/>
    <col min="2849" max="3072" width="9" style="264"/>
    <col min="3073" max="3073" width="2.875" style="264" customWidth="1"/>
    <col min="3074" max="3074" width="2.125" style="264" customWidth="1"/>
    <col min="3075" max="3075" width="0.875" style="264" customWidth="1"/>
    <col min="3076" max="3076" width="4.625" style="264" customWidth="1"/>
    <col min="3077" max="3092" width="4" style="264" customWidth="1"/>
    <col min="3093" max="3093" width="13.25" style="264" customWidth="1"/>
    <col min="3094" max="3094" width="32.875" style="264" customWidth="1"/>
    <col min="3095" max="3095" width="2.375" style="264" customWidth="1"/>
    <col min="3096" max="3096" width="1.75" style="264" customWidth="1"/>
    <col min="3097" max="3104" width="3.875" style="264" customWidth="1"/>
    <col min="3105" max="3328" width="9" style="264"/>
    <col min="3329" max="3329" width="2.875" style="264" customWidth="1"/>
    <col min="3330" max="3330" width="2.125" style="264" customWidth="1"/>
    <col min="3331" max="3331" width="0.875" style="264" customWidth="1"/>
    <col min="3332" max="3332" width="4.625" style="264" customWidth="1"/>
    <col min="3333" max="3348" width="4" style="264" customWidth="1"/>
    <col min="3349" max="3349" width="13.25" style="264" customWidth="1"/>
    <col min="3350" max="3350" width="32.875" style="264" customWidth="1"/>
    <col min="3351" max="3351" width="2.375" style="264" customWidth="1"/>
    <col min="3352" max="3352" width="1.75" style="264" customWidth="1"/>
    <col min="3353" max="3360" width="3.875" style="264" customWidth="1"/>
    <col min="3361" max="3584" width="9" style="264"/>
    <col min="3585" max="3585" width="2.875" style="264" customWidth="1"/>
    <col min="3586" max="3586" width="2.125" style="264" customWidth="1"/>
    <col min="3587" max="3587" width="0.875" style="264" customWidth="1"/>
    <col min="3588" max="3588" width="4.625" style="264" customWidth="1"/>
    <col min="3589" max="3604" width="4" style="264" customWidth="1"/>
    <col min="3605" max="3605" width="13.25" style="264" customWidth="1"/>
    <col min="3606" max="3606" width="32.875" style="264" customWidth="1"/>
    <col min="3607" max="3607" width="2.375" style="264" customWidth="1"/>
    <col min="3608" max="3608" width="1.75" style="264" customWidth="1"/>
    <col min="3609" max="3616" width="3.875" style="264" customWidth="1"/>
    <col min="3617" max="3840" width="9" style="264"/>
    <col min="3841" max="3841" width="2.875" style="264" customWidth="1"/>
    <col min="3842" max="3842" width="2.125" style="264" customWidth="1"/>
    <col min="3843" max="3843" width="0.875" style="264" customWidth="1"/>
    <col min="3844" max="3844" width="4.625" style="264" customWidth="1"/>
    <col min="3845" max="3860" width="4" style="264" customWidth="1"/>
    <col min="3861" max="3861" width="13.25" style="264" customWidth="1"/>
    <col min="3862" max="3862" width="32.875" style="264" customWidth="1"/>
    <col min="3863" max="3863" width="2.375" style="264" customWidth="1"/>
    <col min="3864" max="3864" width="1.75" style="264" customWidth="1"/>
    <col min="3865" max="3872" width="3.875" style="264" customWidth="1"/>
    <col min="3873" max="4096" width="9" style="264"/>
    <col min="4097" max="4097" width="2.875" style="264" customWidth="1"/>
    <col min="4098" max="4098" width="2.125" style="264" customWidth="1"/>
    <col min="4099" max="4099" width="0.875" style="264" customWidth="1"/>
    <col min="4100" max="4100" width="4.625" style="264" customWidth="1"/>
    <col min="4101" max="4116" width="4" style="264" customWidth="1"/>
    <col min="4117" max="4117" width="13.25" style="264" customWidth="1"/>
    <col min="4118" max="4118" width="32.875" style="264" customWidth="1"/>
    <col min="4119" max="4119" width="2.375" style="264" customWidth="1"/>
    <col min="4120" max="4120" width="1.75" style="264" customWidth="1"/>
    <col min="4121" max="4128" width="3.875" style="264" customWidth="1"/>
    <col min="4129" max="4352" width="9" style="264"/>
    <col min="4353" max="4353" width="2.875" style="264" customWidth="1"/>
    <col min="4354" max="4354" width="2.125" style="264" customWidth="1"/>
    <col min="4355" max="4355" width="0.875" style="264" customWidth="1"/>
    <col min="4356" max="4356" width="4.625" style="264" customWidth="1"/>
    <col min="4357" max="4372" width="4" style="264" customWidth="1"/>
    <col min="4373" max="4373" width="13.25" style="264" customWidth="1"/>
    <col min="4374" max="4374" width="32.875" style="264" customWidth="1"/>
    <col min="4375" max="4375" width="2.375" style="264" customWidth="1"/>
    <col min="4376" max="4376" width="1.75" style="264" customWidth="1"/>
    <col min="4377" max="4384" width="3.875" style="264" customWidth="1"/>
    <col min="4385" max="4608" width="9" style="264"/>
    <col min="4609" max="4609" width="2.875" style="264" customWidth="1"/>
    <col min="4610" max="4610" width="2.125" style="264" customWidth="1"/>
    <col min="4611" max="4611" width="0.875" style="264" customWidth="1"/>
    <col min="4612" max="4612" width="4.625" style="264" customWidth="1"/>
    <col min="4613" max="4628" width="4" style="264" customWidth="1"/>
    <col min="4629" max="4629" width="13.25" style="264" customWidth="1"/>
    <col min="4630" max="4630" width="32.875" style="264" customWidth="1"/>
    <col min="4631" max="4631" width="2.375" style="264" customWidth="1"/>
    <col min="4632" max="4632" width="1.75" style="264" customWidth="1"/>
    <col min="4633" max="4640" width="3.875" style="264" customWidth="1"/>
    <col min="4641" max="4864" width="9" style="264"/>
    <col min="4865" max="4865" width="2.875" style="264" customWidth="1"/>
    <col min="4866" max="4866" width="2.125" style="264" customWidth="1"/>
    <col min="4867" max="4867" width="0.875" style="264" customWidth="1"/>
    <col min="4868" max="4868" width="4.625" style="264" customWidth="1"/>
    <col min="4869" max="4884" width="4" style="264" customWidth="1"/>
    <col min="4885" max="4885" width="13.25" style="264" customWidth="1"/>
    <col min="4886" max="4886" width="32.875" style="264" customWidth="1"/>
    <col min="4887" max="4887" width="2.375" style="264" customWidth="1"/>
    <col min="4888" max="4888" width="1.75" style="264" customWidth="1"/>
    <col min="4889" max="4896" width="3.875" style="264" customWidth="1"/>
    <col min="4897" max="5120" width="9" style="264"/>
    <col min="5121" max="5121" width="2.875" style="264" customWidth="1"/>
    <col min="5122" max="5122" width="2.125" style="264" customWidth="1"/>
    <col min="5123" max="5123" width="0.875" style="264" customWidth="1"/>
    <col min="5124" max="5124" width="4.625" style="264" customWidth="1"/>
    <col min="5125" max="5140" width="4" style="264" customWidth="1"/>
    <col min="5141" max="5141" width="13.25" style="264" customWidth="1"/>
    <col min="5142" max="5142" width="32.875" style="264" customWidth="1"/>
    <col min="5143" max="5143" width="2.375" style="264" customWidth="1"/>
    <col min="5144" max="5144" width="1.75" style="264" customWidth="1"/>
    <col min="5145" max="5152" width="3.875" style="264" customWidth="1"/>
    <col min="5153" max="5376" width="9" style="264"/>
    <col min="5377" max="5377" width="2.875" style="264" customWidth="1"/>
    <col min="5378" max="5378" width="2.125" style="264" customWidth="1"/>
    <col min="5379" max="5379" width="0.875" style="264" customWidth="1"/>
    <col min="5380" max="5380" width="4.625" style="264" customWidth="1"/>
    <col min="5381" max="5396" width="4" style="264" customWidth="1"/>
    <col min="5397" max="5397" width="13.25" style="264" customWidth="1"/>
    <col min="5398" max="5398" width="32.875" style="264" customWidth="1"/>
    <col min="5399" max="5399" width="2.375" style="264" customWidth="1"/>
    <col min="5400" max="5400" width="1.75" style="264" customWidth="1"/>
    <col min="5401" max="5408" width="3.875" style="264" customWidth="1"/>
    <col min="5409" max="5632" width="9" style="264"/>
    <col min="5633" max="5633" width="2.875" style="264" customWidth="1"/>
    <col min="5634" max="5634" width="2.125" style="264" customWidth="1"/>
    <col min="5635" max="5635" width="0.875" style="264" customWidth="1"/>
    <col min="5636" max="5636" width="4.625" style="264" customWidth="1"/>
    <col min="5637" max="5652" width="4" style="264" customWidth="1"/>
    <col min="5653" max="5653" width="13.25" style="264" customWidth="1"/>
    <col min="5654" max="5654" width="32.875" style="264" customWidth="1"/>
    <col min="5655" max="5655" width="2.375" style="264" customWidth="1"/>
    <col min="5656" max="5656" width="1.75" style="264" customWidth="1"/>
    <col min="5657" max="5664" width="3.875" style="264" customWidth="1"/>
    <col min="5665" max="5888" width="9" style="264"/>
    <col min="5889" max="5889" width="2.875" style="264" customWidth="1"/>
    <col min="5890" max="5890" width="2.125" style="264" customWidth="1"/>
    <col min="5891" max="5891" width="0.875" style="264" customWidth="1"/>
    <col min="5892" max="5892" width="4.625" style="264" customWidth="1"/>
    <col min="5893" max="5908" width="4" style="264" customWidth="1"/>
    <col min="5909" max="5909" width="13.25" style="264" customWidth="1"/>
    <col min="5910" max="5910" width="32.875" style="264" customWidth="1"/>
    <col min="5911" max="5911" width="2.375" style="264" customWidth="1"/>
    <col min="5912" max="5912" width="1.75" style="264" customWidth="1"/>
    <col min="5913" max="5920" width="3.875" style="264" customWidth="1"/>
    <col min="5921" max="6144" width="9" style="264"/>
    <col min="6145" max="6145" width="2.875" style="264" customWidth="1"/>
    <col min="6146" max="6146" width="2.125" style="264" customWidth="1"/>
    <col min="6147" max="6147" width="0.875" style="264" customWidth="1"/>
    <col min="6148" max="6148" width="4.625" style="264" customWidth="1"/>
    <col min="6149" max="6164" width="4" style="264" customWidth="1"/>
    <col min="6165" max="6165" width="13.25" style="264" customWidth="1"/>
    <col min="6166" max="6166" width="32.875" style="264" customWidth="1"/>
    <col min="6167" max="6167" width="2.375" style="264" customWidth="1"/>
    <col min="6168" max="6168" width="1.75" style="264" customWidth="1"/>
    <col min="6169" max="6176" width="3.875" style="264" customWidth="1"/>
    <col min="6177" max="6400" width="9" style="264"/>
    <col min="6401" max="6401" width="2.875" style="264" customWidth="1"/>
    <col min="6402" max="6402" width="2.125" style="264" customWidth="1"/>
    <col min="6403" max="6403" width="0.875" style="264" customWidth="1"/>
    <col min="6404" max="6404" width="4.625" style="264" customWidth="1"/>
    <col min="6405" max="6420" width="4" style="264" customWidth="1"/>
    <col min="6421" max="6421" width="13.25" style="264" customWidth="1"/>
    <col min="6422" max="6422" width="32.875" style="264" customWidth="1"/>
    <col min="6423" max="6423" width="2.375" style="264" customWidth="1"/>
    <col min="6424" max="6424" width="1.75" style="264" customWidth="1"/>
    <col min="6425" max="6432" width="3.875" style="264" customWidth="1"/>
    <col min="6433" max="6656" width="9" style="264"/>
    <col min="6657" max="6657" width="2.875" style="264" customWidth="1"/>
    <col min="6658" max="6658" width="2.125" style="264" customWidth="1"/>
    <col min="6659" max="6659" width="0.875" style="264" customWidth="1"/>
    <col min="6660" max="6660" width="4.625" style="264" customWidth="1"/>
    <col min="6661" max="6676" width="4" style="264" customWidth="1"/>
    <col min="6677" max="6677" width="13.25" style="264" customWidth="1"/>
    <col min="6678" max="6678" width="32.875" style="264" customWidth="1"/>
    <col min="6679" max="6679" width="2.375" style="264" customWidth="1"/>
    <col min="6680" max="6680" width="1.75" style="264" customWidth="1"/>
    <col min="6681" max="6688" width="3.875" style="264" customWidth="1"/>
    <col min="6689" max="6912" width="9" style="264"/>
    <col min="6913" max="6913" width="2.875" style="264" customWidth="1"/>
    <col min="6914" max="6914" width="2.125" style="264" customWidth="1"/>
    <col min="6915" max="6915" width="0.875" style="264" customWidth="1"/>
    <col min="6916" max="6916" width="4.625" style="264" customWidth="1"/>
    <col min="6917" max="6932" width="4" style="264" customWidth="1"/>
    <col min="6933" max="6933" width="13.25" style="264" customWidth="1"/>
    <col min="6934" max="6934" width="32.875" style="264" customWidth="1"/>
    <col min="6935" max="6935" width="2.375" style="264" customWidth="1"/>
    <col min="6936" max="6936" width="1.75" style="264" customWidth="1"/>
    <col min="6937" max="6944" width="3.875" style="264" customWidth="1"/>
    <col min="6945" max="7168" width="9" style="264"/>
    <col min="7169" max="7169" width="2.875" style="264" customWidth="1"/>
    <col min="7170" max="7170" width="2.125" style="264" customWidth="1"/>
    <col min="7171" max="7171" width="0.875" style="264" customWidth="1"/>
    <col min="7172" max="7172" width="4.625" style="264" customWidth="1"/>
    <col min="7173" max="7188" width="4" style="264" customWidth="1"/>
    <col min="7189" max="7189" width="13.25" style="264" customWidth="1"/>
    <col min="7190" max="7190" width="32.875" style="264" customWidth="1"/>
    <col min="7191" max="7191" width="2.375" style="264" customWidth="1"/>
    <col min="7192" max="7192" width="1.75" style="264" customWidth="1"/>
    <col min="7193" max="7200" width="3.875" style="264" customWidth="1"/>
    <col min="7201" max="7424" width="9" style="264"/>
    <col min="7425" max="7425" width="2.875" style="264" customWidth="1"/>
    <col min="7426" max="7426" width="2.125" style="264" customWidth="1"/>
    <col min="7427" max="7427" width="0.875" style="264" customWidth="1"/>
    <col min="7428" max="7428" width="4.625" style="264" customWidth="1"/>
    <col min="7429" max="7444" width="4" style="264" customWidth="1"/>
    <col min="7445" max="7445" width="13.25" style="264" customWidth="1"/>
    <col min="7446" max="7446" width="32.875" style="264" customWidth="1"/>
    <col min="7447" max="7447" width="2.375" style="264" customWidth="1"/>
    <col min="7448" max="7448" width="1.75" style="264" customWidth="1"/>
    <col min="7449" max="7456" width="3.875" style="264" customWidth="1"/>
    <col min="7457" max="7680" width="9" style="264"/>
    <col min="7681" max="7681" width="2.875" style="264" customWidth="1"/>
    <col min="7682" max="7682" width="2.125" style="264" customWidth="1"/>
    <col min="7683" max="7683" width="0.875" style="264" customWidth="1"/>
    <col min="7684" max="7684" width="4.625" style="264" customWidth="1"/>
    <col min="7685" max="7700" width="4" style="264" customWidth="1"/>
    <col min="7701" max="7701" width="13.25" style="264" customWidth="1"/>
    <col min="7702" max="7702" width="32.875" style="264" customWidth="1"/>
    <col min="7703" max="7703" width="2.375" style="264" customWidth="1"/>
    <col min="7704" max="7704" width="1.75" style="264" customWidth="1"/>
    <col min="7705" max="7712" width="3.875" style="264" customWidth="1"/>
    <col min="7713" max="7936" width="9" style="264"/>
    <col min="7937" max="7937" width="2.875" style="264" customWidth="1"/>
    <col min="7938" max="7938" width="2.125" style="264" customWidth="1"/>
    <col min="7939" max="7939" width="0.875" style="264" customWidth="1"/>
    <col min="7940" max="7940" width="4.625" style="264" customWidth="1"/>
    <col min="7941" max="7956" width="4" style="264" customWidth="1"/>
    <col min="7957" max="7957" width="13.25" style="264" customWidth="1"/>
    <col min="7958" max="7958" width="32.875" style="264" customWidth="1"/>
    <col min="7959" max="7959" width="2.375" style="264" customWidth="1"/>
    <col min="7960" max="7960" width="1.75" style="264" customWidth="1"/>
    <col min="7961" max="7968" width="3.875" style="264" customWidth="1"/>
    <col min="7969" max="8192" width="9" style="264"/>
    <col min="8193" max="8193" width="2.875" style="264" customWidth="1"/>
    <col min="8194" max="8194" width="2.125" style="264" customWidth="1"/>
    <col min="8195" max="8195" width="0.875" style="264" customWidth="1"/>
    <col min="8196" max="8196" width="4.625" style="264" customWidth="1"/>
    <col min="8197" max="8212" width="4" style="264" customWidth="1"/>
    <col min="8213" max="8213" width="13.25" style="264" customWidth="1"/>
    <col min="8214" max="8214" width="32.875" style="264" customWidth="1"/>
    <col min="8215" max="8215" width="2.375" style="264" customWidth="1"/>
    <col min="8216" max="8216" width="1.75" style="264" customWidth="1"/>
    <col min="8217" max="8224" width="3.875" style="264" customWidth="1"/>
    <col min="8225" max="8448" width="9" style="264"/>
    <col min="8449" max="8449" width="2.875" style="264" customWidth="1"/>
    <col min="8450" max="8450" width="2.125" style="264" customWidth="1"/>
    <col min="8451" max="8451" width="0.875" style="264" customWidth="1"/>
    <col min="8452" max="8452" width="4.625" style="264" customWidth="1"/>
    <col min="8453" max="8468" width="4" style="264" customWidth="1"/>
    <col min="8469" max="8469" width="13.25" style="264" customWidth="1"/>
    <col min="8470" max="8470" width="32.875" style="264" customWidth="1"/>
    <col min="8471" max="8471" width="2.375" style="264" customWidth="1"/>
    <col min="8472" max="8472" width="1.75" style="264" customWidth="1"/>
    <col min="8473" max="8480" width="3.875" style="264" customWidth="1"/>
    <col min="8481" max="8704" width="9" style="264"/>
    <col min="8705" max="8705" width="2.875" style="264" customWidth="1"/>
    <col min="8706" max="8706" width="2.125" style="264" customWidth="1"/>
    <col min="8707" max="8707" width="0.875" style="264" customWidth="1"/>
    <col min="8708" max="8708" width="4.625" style="264" customWidth="1"/>
    <col min="8709" max="8724" width="4" style="264" customWidth="1"/>
    <col min="8725" max="8725" width="13.25" style="264" customWidth="1"/>
    <col min="8726" max="8726" width="32.875" style="264" customWidth="1"/>
    <col min="8727" max="8727" width="2.375" style="264" customWidth="1"/>
    <col min="8728" max="8728" width="1.75" style="264" customWidth="1"/>
    <col min="8729" max="8736" width="3.875" style="264" customWidth="1"/>
    <col min="8737" max="8960" width="9" style="264"/>
    <col min="8961" max="8961" width="2.875" style="264" customWidth="1"/>
    <col min="8962" max="8962" width="2.125" style="264" customWidth="1"/>
    <col min="8963" max="8963" width="0.875" style="264" customWidth="1"/>
    <col min="8964" max="8964" width="4.625" style="264" customWidth="1"/>
    <col min="8965" max="8980" width="4" style="264" customWidth="1"/>
    <col min="8981" max="8981" width="13.25" style="264" customWidth="1"/>
    <col min="8982" max="8982" width="32.875" style="264" customWidth="1"/>
    <col min="8983" max="8983" width="2.375" style="264" customWidth="1"/>
    <col min="8984" max="8984" width="1.75" style="264" customWidth="1"/>
    <col min="8985" max="8992" width="3.875" style="264" customWidth="1"/>
    <col min="8993" max="9216" width="9" style="264"/>
    <col min="9217" max="9217" width="2.875" style="264" customWidth="1"/>
    <col min="9218" max="9218" width="2.125" style="264" customWidth="1"/>
    <col min="9219" max="9219" width="0.875" style="264" customWidth="1"/>
    <col min="9220" max="9220" width="4.625" style="264" customWidth="1"/>
    <col min="9221" max="9236" width="4" style="264" customWidth="1"/>
    <col min="9237" max="9237" width="13.25" style="264" customWidth="1"/>
    <col min="9238" max="9238" width="32.875" style="264" customWidth="1"/>
    <col min="9239" max="9239" width="2.375" style="264" customWidth="1"/>
    <col min="9240" max="9240" width="1.75" style="264" customWidth="1"/>
    <col min="9241" max="9248" width="3.875" style="264" customWidth="1"/>
    <col min="9249" max="9472" width="9" style="264"/>
    <col min="9473" max="9473" width="2.875" style="264" customWidth="1"/>
    <col min="9474" max="9474" width="2.125" style="264" customWidth="1"/>
    <col min="9475" max="9475" width="0.875" style="264" customWidth="1"/>
    <col min="9476" max="9476" width="4.625" style="264" customWidth="1"/>
    <col min="9477" max="9492" width="4" style="264" customWidth="1"/>
    <col min="9493" max="9493" width="13.25" style="264" customWidth="1"/>
    <col min="9494" max="9494" width="32.875" style="264" customWidth="1"/>
    <col min="9495" max="9495" width="2.375" style="264" customWidth="1"/>
    <col min="9496" max="9496" width="1.75" style="264" customWidth="1"/>
    <col min="9497" max="9504" width="3.875" style="264" customWidth="1"/>
    <col min="9505" max="9728" width="9" style="264"/>
    <col min="9729" max="9729" width="2.875" style="264" customWidth="1"/>
    <col min="9730" max="9730" width="2.125" style="264" customWidth="1"/>
    <col min="9731" max="9731" width="0.875" style="264" customWidth="1"/>
    <col min="9732" max="9732" width="4.625" style="264" customWidth="1"/>
    <col min="9733" max="9748" width="4" style="264" customWidth="1"/>
    <col min="9749" max="9749" width="13.25" style="264" customWidth="1"/>
    <col min="9750" max="9750" width="32.875" style="264" customWidth="1"/>
    <col min="9751" max="9751" width="2.375" style="264" customWidth="1"/>
    <col min="9752" max="9752" width="1.75" style="264" customWidth="1"/>
    <col min="9753" max="9760" width="3.875" style="264" customWidth="1"/>
    <col min="9761" max="9984" width="9" style="264"/>
    <col min="9985" max="9985" width="2.875" style="264" customWidth="1"/>
    <col min="9986" max="9986" width="2.125" style="264" customWidth="1"/>
    <col min="9987" max="9987" width="0.875" style="264" customWidth="1"/>
    <col min="9988" max="9988" width="4.625" style="264" customWidth="1"/>
    <col min="9989" max="10004" width="4" style="264" customWidth="1"/>
    <col min="10005" max="10005" width="13.25" style="264" customWidth="1"/>
    <col min="10006" max="10006" width="32.875" style="264" customWidth="1"/>
    <col min="10007" max="10007" width="2.375" style="264" customWidth="1"/>
    <col min="10008" max="10008" width="1.75" style="264" customWidth="1"/>
    <col min="10009" max="10016" width="3.875" style="264" customWidth="1"/>
    <col min="10017" max="10240" width="9" style="264"/>
    <col min="10241" max="10241" width="2.875" style="264" customWidth="1"/>
    <col min="10242" max="10242" width="2.125" style="264" customWidth="1"/>
    <col min="10243" max="10243" width="0.875" style="264" customWidth="1"/>
    <col min="10244" max="10244" width="4.625" style="264" customWidth="1"/>
    <col min="10245" max="10260" width="4" style="264" customWidth="1"/>
    <col min="10261" max="10261" width="13.25" style="264" customWidth="1"/>
    <col min="10262" max="10262" width="32.875" style="264" customWidth="1"/>
    <col min="10263" max="10263" width="2.375" style="264" customWidth="1"/>
    <col min="10264" max="10264" width="1.75" style="264" customWidth="1"/>
    <col min="10265" max="10272" width="3.875" style="264" customWidth="1"/>
    <col min="10273" max="10496" width="9" style="264"/>
    <col min="10497" max="10497" width="2.875" style="264" customWidth="1"/>
    <col min="10498" max="10498" width="2.125" style="264" customWidth="1"/>
    <col min="10499" max="10499" width="0.875" style="264" customWidth="1"/>
    <col min="10500" max="10500" width="4.625" style="264" customWidth="1"/>
    <col min="10501" max="10516" width="4" style="264" customWidth="1"/>
    <col min="10517" max="10517" width="13.25" style="264" customWidth="1"/>
    <col min="10518" max="10518" width="32.875" style="264" customWidth="1"/>
    <col min="10519" max="10519" width="2.375" style="264" customWidth="1"/>
    <col min="10520" max="10520" width="1.75" style="264" customWidth="1"/>
    <col min="10521" max="10528" width="3.875" style="264" customWidth="1"/>
    <col min="10529" max="10752" width="9" style="264"/>
    <col min="10753" max="10753" width="2.875" style="264" customWidth="1"/>
    <col min="10754" max="10754" width="2.125" style="264" customWidth="1"/>
    <col min="10755" max="10755" width="0.875" style="264" customWidth="1"/>
    <col min="10756" max="10756" width="4.625" style="264" customWidth="1"/>
    <col min="10757" max="10772" width="4" style="264" customWidth="1"/>
    <col min="10773" max="10773" width="13.25" style="264" customWidth="1"/>
    <col min="10774" max="10774" width="32.875" style="264" customWidth="1"/>
    <col min="10775" max="10775" width="2.375" style="264" customWidth="1"/>
    <col min="10776" max="10776" width="1.75" style="264" customWidth="1"/>
    <col min="10777" max="10784" width="3.875" style="264" customWidth="1"/>
    <col min="10785" max="11008" width="9" style="264"/>
    <col min="11009" max="11009" width="2.875" style="264" customWidth="1"/>
    <col min="11010" max="11010" width="2.125" style="264" customWidth="1"/>
    <col min="11011" max="11011" width="0.875" style="264" customWidth="1"/>
    <col min="11012" max="11012" width="4.625" style="264" customWidth="1"/>
    <col min="11013" max="11028" width="4" style="264" customWidth="1"/>
    <col min="11029" max="11029" width="13.25" style="264" customWidth="1"/>
    <col min="11030" max="11030" width="32.875" style="264" customWidth="1"/>
    <col min="11031" max="11031" width="2.375" style="264" customWidth="1"/>
    <col min="11032" max="11032" width="1.75" style="264" customWidth="1"/>
    <col min="11033" max="11040" width="3.875" style="264" customWidth="1"/>
    <col min="11041" max="11264" width="9" style="264"/>
    <col min="11265" max="11265" width="2.875" style="264" customWidth="1"/>
    <col min="11266" max="11266" width="2.125" style="264" customWidth="1"/>
    <col min="11267" max="11267" width="0.875" style="264" customWidth="1"/>
    <col min="11268" max="11268" width="4.625" style="264" customWidth="1"/>
    <col min="11269" max="11284" width="4" style="264" customWidth="1"/>
    <col min="11285" max="11285" width="13.25" style="264" customWidth="1"/>
    <col min="11286" max="11286" width="32.875" style="264" customWidth="1"/>
    <col min="11287" max="11287" width="2.375" style="264" customWidth="1"/>
    <col min="11288" max="11288" width="1.75" style="264" customWidth="1"/>
    <col min="11289" max="11296" width="3.875" style="264" customWidth="1"/>
    <col min="11297" max="11520" width="9" style="264"/>
    <col min="11521" max="11521" width="2.875" style="264" customWidth="1"/>
    <col min="11522" max="11522" width="2.125" style="264" customWidth="1"/>
    <col min="11523" max="11523" width="0.875" style="264" customWidth="1"/>
    <col min="11524" max="11524" width="4.625" style="264" customWidth="1"/>
    <col min="11525" max="11540" width="4" style="264" customWidth="1"/>
    <col min="11541" max="11541" width="13.25" style="264" customWidth="1"/>
    <col min="11542" max="11542" width="32.875" style="264" customWidth="1"/>
    <col min="11543" max="11543" width="2.375" style="264" customWidth="1"/>
    <col min="11544" max="11544" width="1.75" style="264" customWidth="1"/>
    <col min="11545" max="11552" width="3.875" style="264" customWidth="1"/>
    <col min="11553" max="11776" width="9" style="264"/>
    <col min="11777" max="11777" width="2.875" style="264" customWidth="1"/>
    <col min="11778" max="11778" width="2.125" style="264" customWidth="1"/>
    <col min="11779" max="11779" width="0.875" style="264" customWidth="1"/>
    <col min="11780" max="11780" width="4.625" style="264" customWidth="1"/>
    <col min="11781" max="11796" width="4" style="264" customWidth="1"/>
    <col min="11797" max="11797" width="13.25" style="264" customWidth="1"/>
    <col min="11798" max="11798" width="32.875" style="264" customWidth="1"/>
    <col min="11799" max="11799" width="2.375" style="264" customWidth="1"/>
    <col min="11800" max="11800" width="1.75" style="264" customWidth="1"/>
    <col min="11801" max="11808" width="3.875" style="264" customWidth="1"/>
    <col min="11809" max="12032" width="9" style="264"/>
    <col min="12033" max="12033" width="2.875" style="264" customWidth="1"/>
    <col min="12034" max="12034" width="2.125" style="264" customWidth="1"/>
    <col min="12035" max="12035" width="0.875" style="264" customWidth="1"/>
    <col min="12036" max="12036" width="4.625" style="264" customWidth="1"/>
    <col min="12037" max="12052" width="4" style="264" customWidth="1"/>
    <col min="12053" max="12053" width="13.25" style="264" customWidth="1"/>
    <col min="12054" max="12054" width="32.875" style="264" customWidth="1"/>
    <col min="12055" max="12055" width="2.375" style="264" customWidth="1"/>
    <col min="12056" max="12056" width="1.75" style="264" customWidth="1"/>
    <col min="12057" max="12064" width="3.875" style="264" customWidth="1"/>
    <col min="12065" max="12288" width="9" style="264"/>
    <col min="12289" max="12289" width="2.875" style="264" customWidth="1"/>
    <col min="12290" max="12290" width="2.125" style="264" customWidth="1"/>
    <col min="12291" max="12291" width="0.875" style="264" customWidth="1"/>
    <col min="12292" max="12292" width="4.625" style="264" customWidth="1"/>
    <col min="12293" max="12308" width="4" style="264" customWidth="1"/>
    <col min="12309" max="12309" width="13.25" style="264" customWidth="1"/>
    <col min="12310" max="12310" width="32.875" style="264" customWidth="1"/>
    <col min="12311" max="12311" width="2.375" style="264" customWidth="1"/>
    <col min="12312" max="12312" width="1.75" style="264" customWidth="1"/>
    <col min="12313" max="12320" width="3.875" style="264" customWidth="1"/>
    <col min="12321" max="12544" width="9" style="264"/>
    <col min="12545" max="12545" width="2.875" style="264" customWidth="1"/>
    <col min="12546" max="12546" width="2.125" style="264" customWidth="1"/>
    <col min="12547" max="12547" width="0.875" style="264" customWidth="1"/>
    <col min="12548" max="12548" width="4.625" style="264" customWidth="1"/>
    <col min="12549" max="12564" width="4" style="264" customWidth="1"/>
    <col min="12565" max="12565" width="13.25" style="264" customWidth="1"/>
    <col min="12566" max="12566" width="32.875" style="264" customWidth="1"/>
    <col min="12567" max="12567" width="2.375" style="264" customWidth="1"/>
    <col min="12568" max="12568" width="1.75" style="264" customWidth="1"/>
    <col min="12569" max="12576" width="3.875" style="264" customWidth="1"/>
    <col min="12577" max="12800" width="9" style="264"/>
    <col min="12801" max="12801" width="2.875" style="264" customWidth="1"/>
    <col min="12802" max="12802" width="2.125" style="264" customWidth="1"/>
    <col min="12803" max="12803" width="0.875" style="264" customWidth="1"/>
    <col min="12804" max="12804" width="4.625" style="264" customWidth="1"/>
    <col min="12805" max="12820" width="4" style="264" customWidth="1"/>
    <col min="12821" max="12821" width="13.25" style="264" customWidth="1"/>
    <col min="12822" max="12822" width="32.875" style="264" customWidth="1"/>
    <col min="12823" max="12823" width="2.375" style="264" customWidth="1"/>
    <col min="12824" max="12824" width="1.75" style="264" customWidth="1"/>
    <col min="12825" max="12832" width="3.875" style="264" customWidth="1"/>
    <col min="12833" max="13056" width="9" style="264"/>
    <col min="13057" max="13057" width="2.875" style="264" customWidth="1"/>
    <col min="13058" max="13058" width="2.125" style="264" customWidth="1"/>
    <col min="13059" max="13059" width="0.875" style="264" customWidth="1"/>
    <col min="13060" max="13060" width="4.625" style="264" customWidth="1"/>
    <col min="13061" max="13076" width="4" style="264" customWidth="1"/>
    <col min="13077" max="13077" width="13.25" style="264" customWidth="1"/>
    <col min="13078" max="13078" width="32.875" style="264" customWidth="1"/>
    <col min="13079" max="13079" width="2.375" style="264" customWidth="1"/>
    <col min="13080" max="13080" width="1.75" style="264" customWidth="1"/>
    <col min="13081" max="13088" width="3.875" style="264" customWidth="1"/>
    <col min="13089" max="13312" width="9" style="264"/>
    <col min="13313" max="13313" width="2.875" style="264" customWidth="1"/>
    <col min="13314" max="13314" width="2.125" style="264" customWidth="1"/>
    <col min="13315" max="13315" width="0.875" style="264" customWidth="1"/>
    <col min="13316" max="13316" width="4.625" style="264" customWidth="1"/>
    <col min="13317" max="13332" width="4" style="264" customWidth="1"/>
    <col min="13333" max="13333" width="13.25" style="264" customWidth="1"/>
    <col min="13334" max="13334" width="32.875" style="264" customWidth="1"/>
    <col min="13335" max="13335" width="2.375" style="264" customWidth="1"/>
    <col min="13336" max="13336" width="1.75" style="264" customWidth="1"/>
    <col min="13337" max="13344" width="3.875" style="264" customWidth="1"/>
    <col min="13345" max="13568" width="9" style="264"/>
    <col min="13569" max="13569" width="2.875" style="264" customWidth="1"/>
    <col min="13570" max="13570" width="2.125" style="264" customWidth="1"/>
    <col min="13571" max="13571" width="0.875" style="264" customWidth="1"/>
    <col min="13572" max="13572" width="4.625" style="264" customWidth="1"/>
    <col min="13573" max="13588" width="4" style="264" customWidth="1"/>
    <col min="13589" max="13589" width="13.25" style="264" customWidth="1"/>
    <col min="13590" max="13590" width="32.875" style="264" customWidth="1"/>
    <col min="13591" max="13591" width="2.375" style="264" customWidth="1"/>
    <col min="13592" max="13592" width="1.75" style="264" customWidth="1"/>
    <col min="13593" max="13600" width="3.875" style="264" customWidth="1"/>
    <col min="13601" max="13824" width="9" style="264"/>
    <col min="13825" max="13825" width="2.875" style="264" customWidth="1"/>
    <col min="13826" max="13826" width="2.125" style="264" customWidth="1"/>
    <col min="13827" max="13827" width="0.875" style="264" customWidth="1"/>
    <col min="13828" max="13828" width="4.625" style="264" customWidth="1"/>
    <col min="13829" max="13844" width="4" style="264" customWidth="1"/>
    <col min="13845" max="13845" width="13.25" style="264" customWidth="1"/>
    <col min="13846" max="13846" width="32.875" style="264" customWidth="1"/>
    <col min="13847" max="13847" width="2.375" style="264" customWidth="1"/>
    <col min="13848" max="13848" width="1.75" style="264" customWidth="1"/>
    <col min="13849" max="13856" width="3.875" style="264" customWidth="1"/>
    <col min="13857" max="14080" width="9" style="264"/>
    <col min="14081" max="14081" width="2.875" style="264" customWidth="1"/>
    <col min="14082" max="14082" width="2.125" style="264" customWidth="1"/>
    <col min="14083" max="14083" width="0.875" style="264" customWidth="1"/>
    <col min="14084" max="14084" width="4.625" style="264" customWidth="1"/>
    <col min="14085" max="14100" width="4" style="264" customWidth="1"/>
    <col min="14101" max="14101" width="13.25" style="264" customWidth="1"/>
    <col min="14102" max="14102" width="32.875" style="264" customWidth="1"/>
    <col min="14103" max="14103" width="2.375" style="264" customWidth="1"/>
    <col min="14104" max="14104" width="1.75" style="264" customWidth="1"/>
    <col min="14105" max="14112" width="3.875" style="264" customWidth="1"/>
    <col min="14113" max="14336" width="9" style="264"/>
    <col min="14337" max="14337" width="2.875" style="264" customWidth="1"/>
    <col min="14338" max="14338" width="2.125" style="264" customWidth="1"/>
    <col min="14339" max="14339" width="0.875" style="264" customWidth="1"/>
    <col min="14340" max="14340" width="4.625" style="264" customWidth="1"/>
    <col min="14341" max="14356" width="4" style="264" customWidth="1"/>
    <col min="14357" max="14357" width="13.25" style="264" customWidth="1"/>
    <col min="14358" max="14358" width="32.875" style="264" customWidth="1"/>
    <col min="14359" max="14359" width="2.375" style="264" customWidth="1"/>
    <col min="14360" max="14360" width="1.75" style="264" customWidth="1"/>
    <col min="14361" max="14368" width="3.875" style="264" customWidth="1"/>
    <col min="14369" max="14592" width="9" style="264"/>
    <col min="14593" max="14593" width="2.875" style="264" customWidth="1"/>
    <col min="14594" max="14594" width="2.125" style="264" customWidth="1"/>
    <col min="14595" max="14595" width="0.875" style="264" customWidth="1"/>
    <col min="14596" max="14596" width="4.625" style="264" customWidth="1"/>
    <col min="14597" max="14612" width="4" style="264" customWidth="1"/>
    <col min="14613" max="14613" width="13.25" style="264" customWidth="1"/>
    <col min="14614" max="14614" width="32.875" style="264" customWidth="1"/>
    <col min="14615" max="14615" width="2.375" style="264" customWidth="1"/>
    <col min="14616" max="14616" width="1.75" style="264" customWidth="1"/>
    <col min="14617" max="14624" width="3.875" style="264" customWidth="1"/>
    <col min="14625" max="14848" width="9" style="264"/>
    <col min="14849" max="14849" width="2.875" style="264" customWidth="1"/>
    <col min="14850" max="14850" width="2.125" style="264" customWidth="1"/>
    <col min="14851" max="14851" width="0.875" style="264" customWidth="1"/>
    <col min="14852" max="14852" width="4.625" style="264" customWidth="1"/>
    <col min="14853" max="14868" width="4" style="264" customWidth="1"/>
    <col min="14869" max="14869" width="13.25" style="264" customWidth="1"/>
    <col min="14870" max="14870" width="32.875" style="264" customWidth="1"/>
    <col min="14871" max="14871" width="2.375" style="264" customWidth="1"/>
    <col min="14872" max="14872" width="1.75" style="264" customWidth="1"/>
    <col min="14873" max="14880" width="3.875" style="264" customWidth="1"/>
    <col min="14881" max="15104" width="9" style="264"/>
    <col min="15105" max="15105" width="2.875" style="264" customWidth="1"/>
    <col min="15106" max="15106" width="2.125" style="264" customWidth="1"/>
    <col min="15107" max="15107" width="0.875" style="264" customWidth="1"/>
    <col min="15108" max="15108" width="4.625" style="264" customWidth="1"/>
    <col min="15109" max="15124" width="4" style="264" customWidth="1"/>
    <col min="15125" max="15125" width="13.25" style="264" customWidth="1"/>
    <col min="15126" max="15126" width="32.875" style="264" customWidth="1"/>
    <col min="15127" max="15127" width="2.375" style="264" customWidth="1"/>
    <col min="15128" max="15128" width="1.75" style="264" customWidth="1"/>
    <col min="15129" max="15136" width="3.875" style="264" customWidth="1"/>
    <col min="15137" max="15360" width="9" style="264"/>
    <col min="15361" max="15361" width="2.875" style="264" customWidth="1"/>
    <col min="15362" max="15362" width="2.125" style="264" customWidth="1"/>
    <col min="15363" max="15363" width="0.875" style="264" customWidth="1"/>
    <col min="15364" max="15364" width="4.625" style="264" customWidth="1"/>
    <col min="15365" max="15380" width="4" style="264" customWidth="1"/>
    <col min="15381" max="15381" width="13.25" style="264" customWidth="1"/>
    <col min="15382" max="15382" width="32.875" style="264" customWidth="1"/>
    <col min="15383" max="15383" width="2.375" style="264" customWidth="1"/>
    <col min="15384" max="15384" width="1.75" style="264" customWidth="1"/>
    <col min="15385" max="15392" width="3.875" style="264" customWidth="1"/>
    <col min="15393" max="15616" width="9" style="264"/>
    <col min="15617" max="15617" width="2.875" style="264" customWidth="1"/>
    <col min="15618" max="15618" width="2.125" style="264" customWidth="1"/>
    <col min="15619" max="15619" width="0.875" style="264" customWidth="1"/>
    <col min="15620" max="15620" width="4.625" style="264" customWidth="1"/>
    <col min="15621" max="15636" width="4" style="264" customWidth="1"/>
    <col min="15637" max="15637" width="13.25" style="264" customWidth="1"/>
    <col min="15638" max="15638" width="32.875" style="264" customWidth="1"/>
    <col min="15639" max="15639" width="2.375" style="264" customWidth="1"/>
    <col min="15640" max="15640" width="1.75" style="264" customWidth="1"/>
    <col min="15641" max="15648" width="3.875" style="264" customWidth="1"/>
    <col min="15649" max="15872" width="9" style="264"/>
    <col min="15873" max="15873" width="2.875" style="264" customWidth="1"/>
    <col min="15874" max="15874" width="2.125" style="264" customWidth="1"/>
    <col min="15875" max="15875" width="0.875" style="264" customWidth="1"/>
    <col min="15876" max="15876" width="4.625" style="264" customWidth="1"/>
    <col min="15877" max="15892" width="4" style="264" customWidth="1"/>
    <col min="15893" max="15893" width="13.25" style="264" customWidth="1"/>
    <col min="15894" max="15894" width="32.875" style="264" customWidth="1"/>
    <col min="15895" max="15895" width="2.375" style="264" customWidth="1"/>
    <col min="15896" max="15896" width="1.75" style="264" customWidth="1"/>
    <col min="15897" max="15904" width="3.875" style="264" customWidth="1"/>
    <col min="15905" max="16128" width="9" style="264"/>
    <col min="16129" max="16129" width="2.875" style="264" customWidth="1"/>
    <col min="16130" max="16130" width="2.125" style="264" customWidth="1"/>
    <col min="16131" max="16131" width="0.875" style="264" customWidth="1"/>
    <col min="16132" max="16132" width="4.625" style="264" customWidth="1"/>
    <col min="16133" max="16148" width="4" style="264" customWidth="1"/>
    <col min="16149" max="16149" width="13.25" style="264" customWidth="1"/>
    <col min="16150" max="16150" width="32.875" style="264" customWidth="1"/>
    <col min="16151" max="16151" width="2.375" style="264" customWidth="1"/>
    <col min="16152" max="16152" width="1.75" style="264" customWidth="1"/>
    <col min="16153" max="16160" width="3.875" style="264" customWidth="1"/>
    <col min="16161" max="16384" width="9" style="264"/>
  </cols>
  <sheetData>
    <row r="1" spans="2:54" s="240" customFormat="1" ht="15.75" customHeight="1">
      <c r="B1" s="473"/>
      <c r="C1" s="474"/>
      <c r="D1" s="474"/>
      <c r="E1" s="474"/>
      <c r="F1" s="474"/>
      <c r="G1" s="474"/>
      <c r="H1" s="474"/>
      <c r="I1" s="474"/>
      <c r="J1" s="474"/>
      <c r="K1" s="474"/>
      <c r="L1" s="474"/>
      <c r="M1" s="474"/>
      <c r="N1" s="474"/>
      <c r="O1" s="474"/>
      <c r="P1" s="474"/>
      <c r="Q1" s="474"/>
      <c r="R1" s="474"/>
      <c r="S1" s="474"/>
      <c r="T1" s="474"/>
      <c r="U1" s="474"/>
      <c r="V1" s="474"/>
      <c r="W1" s="474"/>
      <c r="X1" s="474"/>
      <c r="Y1" s="474"/>
      <c r="Z1" s="474"/>
      <c r="AA1" s="474"/>
      <c r="AB1" s="474"/>
      <c r="AC1" s="474"/>
      <c r="AD1" s="474"/>
      <c r="AE1" s="474"/>
      <c r="AF1" s="474"/>
      <c r="AG1" s="474"/>
      <c r="AH1" s="474"/>
      <c r="AI1" s="474"/>
      <c r="AJ1" s="474"/>
      <c r="AK1" s="474"/>
      <c r="AL1" s="474"/>
      <c r="AM1" s="239"/>
    </row>
    <row r="2" spans="2:54" s="240" customFormat="1" ht="29.25" customHeight="1">
      <c r="B2" s="241" t="s">
        <v>416</v>
      </c>
      <c r="C2" s="242"/>
      <c r="D2" s="243"/>
      <c r="E2" s="242"/>
      <c r="F2" s="242"/>
      <c r="G2" s="242"/>
      <c r="H2" s="242"/>
      <c r="I2" s="242"/>
      <c r="J2" s="242"/>
      <c r="K2" s="242"/>
      <c r="L2" s="242"/>
      <c r="M2" s="242"/>
      <c r="N2" s="242"/>
      <c r="O2" s="242"/>
      <c r="P2" s="242"/>
      <c r="Q2" s="242"/>
      <c r="R2" s="242"/>
      <c r="S2" s="242"/>
      <c r="T2" s="242"/>
      <c r="U2" s="242"/>
    </row>
    <row r="3" spans="2:54" s="240" customFormat="1" ht="24" customHeight="1">
      <c r="C3" s="242"/>
      <c r="D3" s="243"/>
      <c r="E3" s="242"/>
      <c r="F3" s="242"/>
      <c r="G3" s="242"/>
      <c r="H3" s="242"/>
      <c r="I3" s="242"/>
      <c r="J3" s="242"/>
      <c r="K3" s="242"/>
      <c r="L3" s="242"/>
      <c r="M3" s="242"/>
      <c r="N3" s="242"/>
      <c r="O3" s="242"/>
      <c r="P3" s="242"/>
      <c r="Q3" s="242"/>
      <c r="R3" s="242"/>
      <c r="S3" s="242"/>
      <c r="T3" s="242"/>
      <c r="U3" s="242"/>
    </row>
    <row r="4" spans="2:54" s="240" customFormat="1" ht="35.25" customHeight="1">
      <c r="B4" s="475" t="s">
        <v>291</v>
      </c>
      <c r="C4" s="475"/>
      <c r="D4" s="475"/>
      <c r="E4" s="475"/>
      <c r="F4" s="475"/>
      <c r="G4" s="475"/>
      <c r="H4" s="475"/>
      <c r="I4" s="475"/>
      <c r="J4" s="475"/>
      <c r="K4" s="475"/>
      <c r="L4" s="475"/>
      <c r="M4" s="475"/>
      <c r="N4" s="475"/>
      <c r="O4" s="475"/>
      <c r="P4" s="475"/>
      <c r="Q4" s="475"/>
      <c r="R4" s="475"/>
      <c r="S4" s="475"/>
      <c r="T4" s="475"/>
      <c r="U4" s="475"/>
      <c r="V4" s="475"/>
      <c r="W4" s="244"/>
      <c r="X4" s="244"/>
      <c r="Y4" s="244"/>
      <c r="Z4" s="244"/>
      <c r="AA4" s="244"/>
      <c r="AB4" s="244"/>
      <c r="AC4" s="244"/>
      <c r="AD4" s="244"/>
      <c r="AE4" s="244"/>
      <c r="AF4" s="244"/>
      <c r="AG4" s="244"/>
      <c r="AH4" s="244"/>
      <c r="AI4" s="244"/>
      <c r="AJ4" s="244"/>
      <c r="AK4" s="244"/>
      <c r="AL4" s="244"/>
      <c r="AM4" s="244"/>
    </row>
    <row r="5" spans="2:54" s="240" customFormat="1" ht="27.75" customHeight="1">
      <c r="C5" s="242"/>
      <c r="D5" s="243"/>
      <c r="E5" s="242"/>
      <c r="F5" s="242"/>
      <c r="G5" s="242"/>
      <c r="H5" s="242"/>
      <c r="I5" s="242"/>
      <c r="J5" s="242"/>
      <c r="K5" s="242"/>
      <c r="L5" s="242"/>
      <c r="M5" s="242"/>
      <c r="N5" s="242"/>
      <c r="O5" s="242"/>
      <c r="P5" s="242"/>
      <c r="Q5" s="242"/>
      <c r="R5" s="242"/>
      <c r="S5" s="242"/>
      <c r="T5" s="242"/>
      <c r="U5" s="242"/>
      <c r="V5" s="476"/>
      <c r="W5" s="476"/>
      <c r="X5" s="244"/>
      <c r="AM5" s="245"/>
    </row>
    <row r="6" spans="2:54" s="240" customFormat="1" ht="26.25" customHeight="1">
      <c r="C6" s="246" t="s">
        <v>292</v>
      </c>
      <c r="D6" s="247"/>
      <c r="E6" s="242"/>
      <c r="F6" s="242"/>
      <c r="G6" s="242"/>
      <c r="H6" s="242"/>
      <c r="I6" s="242"/>
      <c r="J6" s="242"/>
      <c r="K6" s="242"/>
      <c r="L6" s="242"/>
      <c r="M6" s="242"/>
      <c r="N6" s="242"/>
      <c r="O6" s="477"/>
      <c r="P6" s="477"/>
      <c r="Q6" s="477"/>
      <c r="R6" s="477"/>
      <c r="S6" s="478" t="s">
        <v>293</v>
      </c>
      <c r="T6" s="478"/>
      <c r="U6" s="478"/>
      <c r="V6" s="478"/>
      <c r="AM6" s="248"/>
      <c r="AT6" s="471"/>
      <c r="AU6" s="471"/>
      <c r="AV6" s="471"/>
      <c r="AW6" s="471"/>
      <c r="AX6" s="471"/>
      <c r="AY6" s="471"/>
      <c r="AZ6" s="472"/>
      <c r="BA6" s="472"/>
      <c r="BB6" s="472"/>
    </row>
    <row r="7" spans="2:54" s="240" customFormat="1" ht="3.75" customHeight="1">
      <c r="C7" s="242"/>
      <c r="D7" s="243"/>
      <c r="E7" s="242"/>
      <c r="F7" s="242"/>
      <c r="G7" s="242"/>
      <c r="H7" s="242"/>
      <c r="I7" s="242"/>
      <c r="J7" s="242"/>
      <c r="K7" s="425"/>
      <c r="L7" s="425"/>
      <c r="M7" s="425"/>
      <c r="N7" s="242"/>
      <c r="O7" s="242"/>
      <c r="P7" s="249"/>
      <c r="Q7" s="249"/>
      <c r="R7" s="249"/>
      <c r="S7" s="249"/>
      <c r="T7" s="249"/>
      <c r="U7" s="249"/>
    </row>
    <row r="8" spans="2:54" s="240" customFormat="1" ht="4.5" customHeight="1">
      <c r="B8" s="250"/>
      <c r="C8" s="242"/>
      <c r="D8" s="243"/>
      <c r="E8" s="249"/>
      <c r="F8" s="249"/>
      <c r="G8" s="249"/>
      <c r="H8" s="249"/>
      <c r="I8" s="249"/>
      <c r="J8" s="242"/>
      <c r="K8" s="242"/>
      <c r="L8" s="242"/>
      <c r="M8" s="242"/>
      <c r="N8" s="242"/>
      <c r="O8" s="242"/>
      <c r="P8" s="242"/>
      <c r="Q8" s="242"/>
      <c r="R8" s="242"/>
      <c r="S8" s="242"/>
      <c r="T8" s="242"/>
      <c r="U8" s="242"/>
    </row>
    <row r="9" spans="2:54" s="251" customFormat="1" ht="36" customHeight="1">
      <c r="C9" s="252"/>
      <c r="D9" s="479" t="s">
        <v>294</v>
      </c>
      <c r="E9" s="480"/>
      <c r="F9" s="480"/>
      <c r="G9" s="480"/>
      <c r="H9" s="480"/>
      <c r="I9" s="480"/>
      <c r="J9" s="480"/>
      <c r="K9" s="480"/>
      <c r="L9" s="480"/>
      <c r="M9" s="480"/>
      <c r="N9" s="480"/>
      <c r="O9" s="480"/>
      <c r="P9" s="480"/>
      <c r="Q9" s="480"/>
      <c r="R9" s="480"/>
      <c r="S9" s="480"/>
      <c r="T9" s="480"/>
      <c r="U9" s="481"/>
      <c r="V9" s="253" t="s">
        <v>295</v>
      </c>
      <c r="W9" s="254"/>
      <c r="X9" s="255"/>
      <c r="AO9" s="256"/>
    </row>
    <row r="10" spans="2:54" s="251" customFormat="1" ht="63.75" customHeight="1">
      <c r="C10" s="252"/>
      <c r="D10" s="257">
        <v>1</v>
      </c>
      <c r="E10" s="485" t="s">
        <v>324</v>
      </c>
      <c r="F10" s="485"/>
      <c r="G10" s="485"/>
      <c r="H10" s="485"/>
      <c r="I10" s="485"/>
      <c r="J10" s="485"/>
      <c r="K10" s="485"/>
      <c r="L10" s="485"/>
      <c r="M10" s="485"/>
      <c r="N10" s="485"/>
      <c r="O10" s="485"/>
      <c r="P10" s="485"/>
      <c r="Q10" s="485"/>
      <c r="R10" s="485"/>
      <c r="S10" s="485"/>
      <c r="T10" s="485"/>
      <c r="U10" s="485"/>
      <c r="V10" s="428" t="s">
        <v>298</v>
      </c>
      <c r="W10" s="254"/>
      <c r="X10" s="255"/>
      <c r="Y10" s="258"/>
      <c r="Z10" s="258"/>
      <c r="AA10" s="258"/>
      <c r="AB10" s="258"/>
      <c r="AC10" s="258"/>
      <c r="AD10" s="258"/>
      <c r="AE10" s="258"/>
      <c r="AF10" s="258"/>
      <c r="AH10" s="258"/>
      <c r="AI10" s="258"/>
      <c r="AJ10" s="258"/>
      <c r="AK10" s="258"/>
      <c r="AL10" s="258"/>
      <c r="AM10" s="258"/>
      <c r="AN10" s="258"/>
      <c r="AO10" s="258"/>
    </row>
    <row r="11" spans="2:54" s="251" customFormat="1" ht="58.5" customHeight="1">
      <c r="C11" s="252"/>
      <c r="D11" s="257">
        <v>2</v>
      </c>
      <c r="E11" s="485" t="s">
        <v>303</v>
      </c>
      <c r="F11" s="486"/>
      <c r="G11" s="486"/>
      <c r="H11" s="486"/>
      <c r="I11" s="486"/>
      <c r="J11" s="486"/>
      <c r="K11" s="486"/>
      <c r="L11" s="486"/>
      <c r="M11" s="486"/>
      <c r="N11" s="486"/>
      <c r="O11" s="486"/>
      <c r="P11" s="486"/>
      <c r="Q11" s="486"/>
      <c r="R11" s="486"/>
      <c r="S11" s="486"/>
      <c r="T11" s="486"/>
      <c r="U11" s="486"/>
      <c r="V11" s="429" t="s">
        <v>304</v>
      </c>
      <c r="W11" s="259"/>
      <c r="X11" s="260"/>
      <c r="Y11" s="258"/>
      <c r="Z11" s="258"/>
      <c r="AA11" s="258"/>
      <c r="AB11" s="258"/>
      <c r="AC11" s="258"/>
      <c r="AD11" s="258"/>
      <c r="AE11" s="258"/>
      <c r="AF11" s="258"/>
      <c r="AG11" s="258"/>
      <c r="AH11" s="258"/>
      <c r="AI11" s="258"/>
      <c r="AJ11" s="258"/>
      <c r="AK11" s="258"/>
      <c r="AL11" s="258"/>
      <c r="AM11" s="258"/>
      <c r="AN11" s="258"/>
      <c r="AO11" s="258"/>
    </row>
    <row r="12" spans="2:54" s="251" customFormat="1" ht="54.75" customHeight="1">
      <c r="C12" s="252"/>
      <c r="D12" s="257">
        <v>3</v>
      </c>
      <c r="E12" s="485" t="s">
        <v>316</v>
      </c>
      <c r="F12" s="486"/>
      <c r="G12" s="486"/>
      <c r="H12" s="486"/>
      <c r="I12" s="486"/>
      <c r="J12" s="486"/>
      <c r="K12" s="486"/>
      <c r="L12" s="486"/>
      <c r="M12" s="486"/>
      <c r="N12" s="486"/>
      <c r="O12" s="486"/>
      <c r="P12" s="486"/>
      <c r="Q12" s="486"/>
      <c r="R12" s="486"/>
      <c r="S12" s="486"/>
      <c r="T12" s="486"/>
      <c r="U12" s="486"/>
      <c r="V12" s="430" t="s">
        <v>302</v>
      </c>
      <c r="W12" s="259"/>
      <c r="X12" s="260"/>
      <c r="Y12" s="258"/>
      <c r="Z12" s="258"/>
      <c r="AA12" s="258"/>
      <c r="AB12" s="258"/>
      <c r="AC12" s="258"/>
      <c r="AD12" s="258"/>
      <c r="AE12" s="258"/>
      <c r="AF12" s="258"/>
      <c r="AG12" s="258"/>
      <c r="AH12" s="258"/>
      <c r="AI12" s="258"/>
      <c r="AJ12" s="258"/>
      <c r="AK12" s="258"/>
      <c r="AL12" s="258"/>
      <c r="AM12" s="258"/>
      <c r="AN12" s="258"/>
      <c r="AO12" s="258"/>
    </row>
    <row r="13" spans="2:54" s="251" customFormat="1" ht="63.75" customHeight="1">
      <c r="C13" s="252"/>
      <c r="D13" s="257">
        <v>4</v>
      </c>
      <c r="E13" s="494" t="s">
        <v>305</v>
      </c>
      <c r="F13" s="495"/>
      <c r="G13" s="495"/>
      <c r="H13" s="495"/>
      <c r="I13" s="495"/>
      <c r="J13" s="495"/>
      <c r="K13" s="495"/>
      <c r="L13" s="495"/>
      <c r="M13" s="495"/>
      <c r="N13" s="495"/>
      <c r="O13" s="495"/>
      <c r="P13" s="495"/>
      <c r="Q13" s="495"/>
      <c r="R13" s="495"/>
      <c r="S13" s="495"/>
      <c r="T13" s="495"/>
      <c r="U13" s="496"/>
      <c r="V13" s="429" t="s">
        <v>306</v>
      </c>
      <c r="W13" s="259"/>
      <c r="X13" s="260"/>
      <c r="Y13" s="258"/>
      <c r="Z13" s="258"/>
      <c r="AA13" s="258"/>
      <c r="AB13" s="258"/>
      <c r="AC13" s="258"/>
      <c r="AD13" s="258"/>
      <c r="AE13" s="258"/>
      <c r="AF13" s="258"/>
      <c r="AG13" s="258"/>
      <c r="AH13" s="258"/>
      <c r="AI13" s="258"/>
      <c r="AJ13" s="258"/>
      <c r="AK13" s="258"/>
      <c r="AL13" s="258"/>
      <c r="AM13" s="258"/>
      <c r="AN13" s="258"/>
      <c r="AO13" s="258"/>
    </row>
    <row r="14" spans="2:54" s="251" customFormat="1" ht="63.75" customHeight="1">
      <c r="C14" s="252"/>
      <c r="D14" s="257">
        <v>5</v>
      </c>
      <c r="E14" s="485" t="s">
        <v>307</v>
      </c>
      <c r="F14" s="486"/>
      <c r="G14" s="486"/>
      <c r="H14" s="486"/>
      <c r="I14" s="486"/>
      <c r="J14" s="486"/>
      <c r="K14" s="486"/>
      <c r="L14" s="486"/>
      <c r="M14" s="486"/>
      <c r="N14" s="486"/>
      <c r="O14" s="486"/>
      <c r="P14" s="486"/>
      <c r="Q14" s="486"/>
      <c r="R14" s="486"/>
      <c r="S14" s="486"/>
      <c r="T14" s="486"/>
      <c r="U14" s="486"/>
      <c r="V14" s="428" t="s">
        <v>302</v>
      </c>
      <c r="W14" s="259"/>
      <c r="X14" s="260"/>
      <c r="Y14" s="258"/>
      <c r="Z14" s="258"/>
      <c r="AA14" s="258"/>
      <c r="AB14" s="258"/>
      <c r="AC14" s="258"/>
      <c r="AD14" s="258"/>
      <c r="AE14" s="258"/>
      <c r="AF14" s="258"/>
      <c r="AG14" s="258"/>
      <c r="AH14" s="258"/>
      <c r="AI14" s="258"/>
      <c r="AJ14" s="258"/>
      <c r="AK14" s="258"/>
      <c r="AL14" s="258"/>
      <c r="AM14" s="258"/>
      <c r="AN14" s="258"/>
      <c r="AO14" s="258"/>
    </row>
    <row r="15" spans="2:54" s="251" customFormat="1" ht="54.75" customHeight="1">
      <c r="C15" s="252"/>
      <c r="D15" s="257">
        <v>6</v>
      </c>
      <c r="E15" s="482" t="s">
        <v>296</v>
      </c>
      <c r="F15" s="483"/>
      <c r="G15" s="483"/>
      <c r="H15" s="483"/>
      <c r="I15" s="483"/>
      <c r="J15" s="483"/>
      <c r="K15" s="483"/>
      <c r="L15" s="483"/>
      <c r="M15" s="483"/>
      <c r="N15" s="483"/>
      <c r="O15" s="483"/>
      <c r="P15" s="483"/>
      <c r="Q15" s="483"/>
      <c r="R15" s="483"/>
      <c r="S15" s="483"/>
      <c r="T15" s="483"/>
      <c r="U15" s="484"/>
      <c r="V15" s="431" t="s">
        <v>297</v>
      </c>
      <c r="W15" s="254"/>
      <c r="X15" s="255"/>
      <c r="Y15" s="258"/>
      <c r="Z15" s="258"/>
      <c r="AA15" s="258"/>
      <c r="AB15" s="258"/>
      <c r="AC15" s="258"/>
      <c r="AD15" s="258"/>
      <c r="AE15" s="258"/>
      <c r="AF15" s="258"/>
      <c r="AH15" s="258"/>
      <c r="AI15" s="258"/>
      <c r="AJ15" s="258"/>
      <c r="AK15" s="258"/>
      <c r="AL15" s="258"/>
      <c r="AM15" s="258"/>
      <c r="AN15" s="258"/>
      <c r="AO15" s="258"/>
    </row>
    <row r="16" spans="2:54" s="251" customFormat="1" ht="58.5" customHeight="1">
      <c r="C16" s="252"/>
      <c r="D16" s="257">
        <v>7</v>
      </c>
      <c r="E16" s="485" t="s">
        <v>301</v>
      </c>
      <c r="F16" s="485"/>
      <c r="G16" s="485"/>
      <c r="H16" s="485"/>
      <c r="I16" s="485"/>
      <c r="J16" s="485"/>
      <c r="K16" s="485"/>
      <c r="L16" s="485"/>
      <c r="M16" s="485"/>
      <c r="N16" s="485"/>
      <c r="O16" s="485"/>
      <c r="P16" s="485"/>
      <c r="Q16" s="485"/>
      <c r="R16" s="485"/>
      <c r="S16" s="485"/>
      <c r="T16" s="485"/>
      <c r="U16" s="485"/>
      <c r="V16" s="430" t="s">
        <v>302</v>
      </c>
      <c r="W16" s="259"/>
      <c r="X16" s="260"/>
      <c r="Y16" s="258"/>
      <c r="Z16" s="258"/>
      <c r="AA16" s="258"/>
      <c r="AB16" s="258"/>
      <c r="AC16" s="258"/>
      <c r="AD16" s="258"/>
      <c r="AE16" s="258"/>
      <c r="AF16" s="258"/>
      <c r="AG16" s="258"/>
      <c r="AH16" s="258"/>
      <c r="AI16" s="258"/>
      <c r="AJ16" s="258"/>
      <c r="AK16" s="258"/>
      <c r="AL16" s="258"/>
      <c r="AM16" s="258"/>
      <c r="AN16" s="258"/>
      <c r="AO16" s="258"/>
    </row>
    <row r="17" spans="1:41" s="251" customFormat="1" ht="70.5" customHeight="1">
      <c r="C17" s="252"/>
      <c r="D17" s="257">
        <v>8</v>
      </c>
      <c r="E17" s="497" t="s">
        <v>308</v>
      </c>
      <c r="F17" s="498"/>
      <c r="G17" s="498"/>
      <c r="H17" s="498"/>
      <c r="I17" s="498"/>
      <c r="J17" s="498"/>
      <c r="K17" s="498"/>
      <c r="L17" s="498"/>
      <c r="M17" s="498"/>
      <c r="N17" s="498"/>
      <c r="O17" s="498"/>
      <c r="P17" s="498"/>
      <c r="Q17" s="498"/>
      <c r="R17" s="498"/>
      <c r="S17" s="498"/>
      <c r="T17" s="498"/>
      <c r="U17" s="499"/>
      <c r="V17" s="429" t="s">
        <v>309</v>
      </c>
      <c r="W17" s="259"/>
      <c r="X17" s="260"/>
      <c r="Y17" s="258"/>
      <c r="Z17" s="258"/>
      <c r="AA17" s="258"/>
      <c r="AB17" s="258"/>
      <c r="AC17" s="258"/>
      <c r="AD17" s="258"/>
      <c r="AE17" s="258"/>
      <c r="AF17" s="258"/>
      <c r="AG17" s="258"/>
      <c r="AH17" s="258"/>
      <c r="AI17" s="258"/>
      <c r="AJ17" s="258"/>
      <c r="AK17" s="258"/>
      <c r="AL17" s="258"/>
      <c r="AM17" s="258"/>
      <c r="AN17" s="258"/>
      <c r="AO17" s="258"/>
    </row>
    <row r="18" spans="1:41" s="251" customFormat="1" ht="65.25" customHeight="1">
      <c r="C18" s="252"/>
      <c r="D18" s="257">
        <v>9</v>
      </c>
      <c r="E18" s="485" t="s">
        <v>299</v>
      </c>
      <c r="F18" s="485"/>
      <c r="G18" s="485"/>
      <c r="H18" s="485"/>
      <c r="I18" s="485"/>
      <c r="J18" s="485"/>
      <c r="K18" s="485"/>
      <c r="L18" s="485"/>
      <c r="M18" s="485"/>
      <c r="N18" s="485"/>
      <c r="O18" s="485"/>
      <c r="P18" s="485"/>
      <c r="Q18" s="485"/>
      <c r="R18" s="485"/>
      <c r="S18" s="485"/>
      <c r="T18" s="485"/>
      <c r="U18" s="485"/>
      <c r="V18" s="432" t="s">
        <v>300</v>
      </c>
      <c r="W18" s="259"/>
      <c r="X18" s="260"/>
      <c r="Y18" s="258"/>
      <c r="Z18" s="258"/>
      <c r="AA18" s="258"/>
      <c r="AB18" s="258"/>
      <c r="AC18" s="258"/>
      <c r="AD18" s="258"/>
      <c r="AE18" s="258"/>
      <c r="AF18" s="258"/>
      <c r="AG18" s="258"/>
      <c r="AH18" s="258"/>
      <c r="AI18" s="258"/>
      <c r="AJ18" s="258"/>
      <c r="AK18" s="258"/>
      <c r="AL18" s="258"/>
      <c r="AM18" s="258"/>
      <c r="AN18" s="258"/>
      <c r="AO18" s="258"/>
    </row>
    <row r="19" spans="1:41" s="251" customFormat="1" ht="63.75" customHeight="1">
      <c r="C19" s="252"/>
      <c r="D19" s="257">
        <v>10</v>
      </c>
      <c r="E19" s="482" t="s">
        <v>310</v>
      </c>
      <c r="F19" s="483"/>
      <c r="G19" s="483"/>
      <c r="H19" s="483"/>
      <c r="I19" s="483"/>
      <c r="J19" s="483"/>
      <c r="K19" s="483"/>
      <c r="L19" s="483"/>
      <c r="M19" s="483"/>
      <c r="N19" s="483"/>
      <c r="O19" s="483"/>
      <c r="P19" s="483"/>
      <c r="Q19" s="483"/>
      <c r="R19" s="483"/>
      <c r="S19" s="483"/>
      <c r="T19" s="483"/>
      <c r="U19" s="484"/>
      <c r="V19" s="432" t="s">
        <v>311</v>
      </c>
      <c r="W19" s="259"/>
      <c r="X19" s="260"/>
      <c r="Y19" s="258"/>
      <c r="Z19" s="258"/>
      <c r="AA19" s="258"/>
      <c r="AB19" s="258"/>
      <c r="AC19" s="258"/>
      <c r="AD19" s="258"/>
      <c r="AE19" s="258"/>
      <c r="AF19" s="258"/>
      <c r="AG19" s="258"/>
      <c r="AH19" s="258"/>
      <c r="AI19" s="258"/>
      <c r="AJ19" s="258"/>
      <c r="AK19" s="258"/>
      <c r="AL19" s="258"/>
      <c r="AM19" s="258"/>
      <c r="AN19" s="258"/>
      <c r="AO19" s="258"/>
    </row>
    <row r="20" spans="1:41" s="251" customFormat="1" ht="63" customHeight="1">
      <c r="C20" s="252"/>
      <c r="D20" s="257">
        <v>11</v>
      </c>
      <c r="E20" s="485" t="s">
        <v>312</v>
      </c>
      <c r="F20" s="486"/>
      <c r="G20" s="486"/>
      <c r="H20" s="486"/>
      <c r="I20" s="486"/>
      <c r="J20" s="486"/>
      <c r="K20" s="486"/>
      <c r="L20" s="486"/>
      <c r="M20" s="486"/>
      <c r="N20" s="486"/>
      <c r="O20" s="486"/>
      <c r="P20" s="486"/>
      <c r="Q20" s="486"/>
      <c r="R20" s="486"/>
      <c r="S20" s="486"/>
      <c r="T20" s="486"/>
      <c r="U20" s="486"/>
      <c r="V20" s="432" t="s">
        <v>313</v>
      </c>
      <c r="W20" s="259"/>
      <c r="X20" s="260"/>
      <c r="Y20" s="258"/>
      <c r="Z20" s="258"/>
      <c r="AA20" s="258"/>
      <c r="AB20" s="258"/>
      <c r="AC20" s="258"/>
      <c r="AD20" s="258"/>
      <c r="AE20" s="258"/>
      <c r="AF20" s="258"/>
      <c r="AG20" s="258"/>
      <c r="AH20" s="258"/>
      <c r="AI20" s="258"/>
      <c r="AJ20" s="258"/>
      <c r="AK20" s="258"/>
      <c r="AL20" s="258"/>
      <c r="AM20" s="258"/>
      <c r="AN20" s="258"/>
      <c r="AO20" s="258"/>
    </row>
    <row r="21" spans="1:41" s="251" customFormat="1" ht="75.75" customHeight="1">
      <c r="C21" s="252"/>
      <c r="D21" s="257">
        <v>12</v>
      </c>
      <c r="E21" s="485" t="s">
        <v>314</v>
      </c>
      <c r="F21" s="486"/>
      <c r="G21" s="486"/>
      <c r="H21" s="486"/>
      <c r="I21" s="486"/>
      <c r="J21" s="486"/>
      <c r="K21" s="486"/>
      <c r="L21" s="486"/>
      <c r="M21" s="486"/>
      <c r="N21" s="486"/>
      <c r="O21" s="486"/>
      <c r="P21" s="486"/>
      <c r="Q21" s="486"/>
      <c r="R21" s="486"/>
      <c r="S21" s="486"/>
      <c r="T21" s="486"/>
      <c r="U21" s="486"/>
      <c r="V21" s="432" t="s">
        <v>315</v>
      </c>
      <c r="W21" s="261"/>
      <c r="X21" s="262"/>
      <c r="Y21" s="258"/>
      <c r="Z21" s="258"/>
      <c r="AA21" s="258"/>
      <c r="AB21" s="258"/>
      <c r="AC21" s="258"/>
      <c r="AD21" s="258"/>
      <c r="AE21" s="258"/>
      <c r="AF21" s="258"/>
      <c r="AG21" s="258"/>
      <c r="AH21" s="258"/>
      <c r="AI21" s="258"/>
      <c r="AJ21" s="258"/>
      <c r="AK21" s="258"/>
      <c r="AL21" s="258"/>
      <c r="AM21" s="258"/>
      <c r="AN21" s="258"/>
      <c r="AO21" s="258"/>
    </row>
    <row r="22" spans="1:41" s="251" customFormat="1" ht="63.75" customHeight="1">
      <c r="C22" s="252"/>
      <c r="D22" s="257">
        <v>13</v>
      </c>
      <c r="E22" s="487" t="s">
        <v>317</v>
      </c>
      <c r="F22" s="488"/>
      <c r="G22" s="488"/>
      <c r="H22" s="488"/>
      <c r="I22" s="488"/>
      <c r="J22" s="488"/>
      <c r="K22" s="488"/>
      <c r="L22" s="488"/>
      <c r="M22" s="488"/>
      <c r="N22" s="488"/>
      <c r="O22" s="488"/>
      <c r="P22" s="488"/>
      <c r="Q22" s="488"/>
      <c r="R22" s="488"/>
      <c r="S22" s="488"/>
      <c r="T22" s="488"/>
      <c r="U22" s="488"/>
      <c r="V22" s="426" t="s">
        <v>318</v>
      </c>
      <c r="W22" s="259"/>
      <c r="X22" s="260"/>
      <c r="Y22" s="258"/>
      <c r="Z22" s="258"/>
      <c r="AA22" s="258"/>
      <c r="AB22" s="258"/>
      <c r="AC22" s="258"/>
      <c r="AD22" s="258"/>
      <c r="AE22" s="258"/>
      <c r="AF22" s="258"/>
      <c r="AG22" s="258"/>
      <c r="AH22" s="258"/>
      <c r="AI22" s="258"/>
      <c r="AJ22" s="258"/>
      <c r="AK22" s="258"/>
      <c r="AL22" s="258"/>
      <c r="AM22" s="258"/>
      <c r="AN22" s="258"/>
      <c r="AO22" s="258"/>
    </row>
    <row r="23" spans="1:41" s="251" customFormat="1" ht="45" customHeight="1">
      <c r="C23" s="252"/>
      <c r="D23" s="263">
        <v>14</v>
      </c>
      <c r="E23" s="489" t="s">
        <v>319</v>
      </c>
      <c r="F23" s="490"/>
      <c r="G23" s="490"/>
      <c r="H23" s="490"/>
      <c r="I23" s="490"/>
      <c r="J23" s="490"/>
      <c r="K23" s="490"/>
      <c r="L23" s="490"/>
      <c r="M23" s="490"/>
      <c r="N23" s="490"/>
      <c r="O23" s="490"/>
      <c r="P23" s="490"/>
      <c r="Q23" s="490"/>
      <c r="R23" s="490"/>
      <c r="S23" s="490"/>
      <c r="T23" s="490"/>
      <c r="U23" s="491"/>
      <c r="V23" s="427" t="s">
        <v>304</v>
      </c>
      <c r="W23" s="261"/>
      <c r="X23" s="262"/>
      <c r="Y23" s="258"/>
      <c r="Z23" s="258"/>
      <c r="AA23" s="258"/>
      <c r="AB23" s="258"/>
      <c r="AC23" s="258"/>
      <c r="AD23" s="258"/>
      <c r="AE23" s="258"/>
      <c r="AF23" s="258"/>
      <c r="AG23" s="258"/>
      <c r="AH23" s="258"/>
      <c r="AI23" s="258"/>
      <c r="AJ23" s="258"/>
      <c r="AK23" s="258"/>
      <c r="AL23" s="258"/>
      <c r="AM23" s="258"/>
      <c r="AN23" s="258"/>
      <c r="AO23" s="256"/>
    </row>
    <row r="24" spans="1:41" ht="9.75" customHeight="1">
      <c r="D24" s="243"/>
    </row>
    <row r="25" spans="1:41" ht="15.75" customHeight="1">
      <c r="C25" s="267"/>
      <c r="D25" s="268" t="s">
        <v>320</v>
      </c>
      <c r="E25" s="269" t="s">
        <v>321</v>
      </c>
      <c r="F25" s="270"/>
      <c r="G25" s="270"/>
      <c r="H25" s="270"/>
      <c r="I25" s="270"/>
      <c r="J25" s="270"/>
      <c r="K25" s="270"/>
      <c r="L25" s="270"/>
      <c r="M25" s="270"/>
      <c r="N25" s="270"/>
      <c r="O25" s="270"/>
      <c r="P25" s="270"/>
      <c r="Q25" s="270"/>
      <c r="R25" s="270"/>
      <c r="S25" s="270"/>
      <c r="T25" s="270"/>
      <c r="U25" s="270"/>
      <c r="V25" s="271"/>
      <c r="W25" s="272"/>
      <c r="X25" s="272"/>
      <c r="Y25" s="273"/>
      <c r="Z25" s="273"/>
      <c r="AA25" s="273"/>
      <c r="AB25" s="273"/>
      <c r="AC25" s="273"/>
      <c r="AD25" s="273"/>
      <c r="AE25" s="273"/>
      <c r="AF25" s="273"/>
      <c r="AG25" s="273"/>
      <c r="AH25" s="273"/>
      <c r="AI25" s="273"/>
      <c r="AJ25" s="273"/>
      <c r="AK25" s="273"/>
      <c r="AL25" s="273"/>
      <c r="AM25" s="273"/>
      <c r="AN25" s="273"/>
      <c r="AO25" s="273"/>
    </row>
    <row r="26" spans="1:41" ht="3" customHeight="1">
      <c r="C26" s="267"/>
      <c r="D26" s="269"/>
      <c r="E26" s="269"/>
      <c r="F26" s="269"/>
      <c r="G26" s="269"/>
      <c r="H26" s="269"/>
      <c r="I26" s="269"/>
      <c r="J26" s="269"/>
      <c r="K26" s="269"/>
      <c r="L26" s="269"/>
      <c r="M26" s="269"/>
      <c r="N26" s="269"/>
      <c r="O26" s="269"/>
      <c r="P26" s="269"/>
      <c r="Q26" s="269"/>
      <c r="R26" s="269"/>
      <c r="S26" s="269"/>
      <c r="T26" s="269"/>
      <c r="U26" s="269"/>
      <c r="V26" s="274"/>
      <c r="W26" s="244"/>
      <c r="X26" s="244"/>
      <c r="Y26" s="240"/>
      <c r="Z26" s="240"/>
      <c r="AA26" s="240"/>
      <c r="AB26" s="240"/>
      <c r="AC26" s="240"/>
      <c r="AD26" s="240"/>
      <c r="AE26" s="240"/>
      <c r="AF26" s="240"/>
      <c r="AG26" s="240"/>
      <c r="AH26" s="240"/>
      <c r="AI26" s="240"/>
      <c r="AJ26" s="240"/>
      <c r="AK26" s="240"/>
      <c r="AL26" s="240"/>
      <c r="AM26" s="240"/>
      <c r="AN26" s="240"/>
      <c r="AO26" s="240"/>
    </row>
    <row r="27" spans="1:41" ht="15.75" customHeight="1">
      <c r="C27" s="267"/>
      <c r="D27" s="268" t="s">
        <v>322</v>
      </c>
      <c r="E27" s="269" t="s">
        <v>323</v>
      </c>
      <c r="F27" s="270"/>
      <c r="G27" s="270"/>
      <c r="H27" s="270"/>
      <c r="I27" s="270"/>
      <c r="J27" s="270"/>
      <c r="K27" s="270"/>
      <c r="L27" s="270"/>
      <c r="M27" s="270"/>
      <c r="N27" s="270"/>
      <c r="O27" s="270"/>
      <c r="P27" s="270"/>
      <c r="Q27" s="270"/>
      <c r="R27" s="270"/>
      <c r="S27" s="270"/>
      <c r="T27" s="270"/>
      <c r="U27" s="270"/>
      <c r="V27" s="271"/>
      <c r="W27" s="272"/>
      <c r="X27" s="272"/>
      <c r="Y27" s="273"/>
      <c r="Z27" s="273"/>
      <c r="AA27" s="273"/>
      <c r="AB27" s="273"/>
      <c r="AC27" s="273"/>
      <c r="AD27" s="273"/>
      <c r="AE27" s="273"/>
      <c r="AF27" s="273"/>
      <c r="AG27" s="273"/>
      <c r="AH27" s="273"/>
      <c r="AI27" s="273"/>
      <c r="AJ27" s="273"/>
      <c r="AK27" s="273"/>
      <c r="AL27" s="273"/>
      <c r="AM27" s="273"/>
      <c r="AN27" s="273"/>
      <c r="AO27" s="273"/>
    </row>
    <row r="28" spans="1:41" ht="3" customHeight="1">
      <c r="C28" s="267"/>
      <c r="D28" s="269"/>
      <c r="E28" s="269"/>
      <c r="F28" s="269"/>
      <c r="G28" s="269"/>
      <c r="H28" s="269"/>
      <c r="I28" s="269"/>
      <c r="J28" s="269"/>
      <c r="K28" s="269"/>
      <c r="L28" s="269"/>
      <c r="M28" s="269"/>
      <c r="N28" s="269"/>
      <c r="O28" s="269"/>
      <c r="P28" s="269"/>
      <c r="Q28" s="269"/>
      <c r="R28" s="269"/>
      <c r="S28" s="269"/>
      <c r="T28" s="269"/>
      <c r="U28" s="269"/>
      <c r="V28" s="274"/>
      <c r="W28" s="244"/>
      <c r="X28" s="244"/>
      <c r="Y28" s="240"/>
      <c r="Z28" s="240"/>
      <c r="AA28" s="240"/>
      <c r="AB28" s="240"/>
      <c r="AC28" s="240"/>
      <c r="AD28" s="240"/>
      <c r="AE28" s="240"/>
      <c r="AF28" s="240"/>
      <c r="AG28" s="240"/>
      <c r="AH28" s="240"/>
      <c r="AI28" s="240"/>
      <c r="AJ28" s="240"/>
      <c r="AK28" s="240"/>
      <c r="AL28" s="240"/>
      <c r="AM28" s="240"/>
      <c r="AN28" s="240"/>
      <c r="AO28" s="240"/>
    </row>
    <row r="29" spans="1:41" ht="15.75" customHeight="1">
      <c r="C29" s="267"/>
      <c r="D29" s="268"/>
      <c r="E29" s="269"/>
      <c r="F29" s="270"/>
      <c r="G29" s="270"/>
      <c r="H29" s="270"/>
      <c r="I29" s="270"/>
      <c r="J29" s="270"/>
      <c r="K29" s="270"/>
      <c r="L29" s="270"/>
      <c r="M29" s="270"/>
      <c r="N29" s="270"/>
      <c r="O29" s="270"/>
      <c r="P29" s="270"/>
      <c r="Q29" s="270"/>
      <c r="R29" s="270"/>
      <c r="S29" s="270"/>
      <c r="T29" s="270"/>
      <c r="U29" s="270"/>
      <c r="V29" s="271"/>
      <c r="W29" s="272"/>
      <c r="X29" s="272"/>
      <c r="Y29" s="273"/>
      <c r="Z29" s="273"/>
      <c r="AA29" s="273"/>
      <c r="AB29" s="273"/>
      <c r="AC29" s="273"/>
      <c r="AD29" s="273"/>
      <c r="AE29" s="273"/>
      <c r="AF29" s="273"/>
      <c r="AG29" s="273"/>
      <c r="AH29" s="273"/>
      <c r="AI29" s="273"/>
      <c r="AJ29" s="273"/>
      <c r="AK29" s="273"/>
      <c r="AL29" s="273"/>
      <c r="AM29" s="273"/>
      <c r="AN29" s="273"/>
      <c r="AO29" s="273"/>
    </row>
    <row r="30" spans="1:41" s="234" customFormat="1" ht="6.75" customHeight="1">
      <c r="C30" s="275"/>
      <c r="D30" s="276"/>
      <c r="E30" s="276"/>
      <c r="F30" s="276"/>
      <c r="G30" s="276"/>
      <c r="H30" s="276"/>
      <c r="I30" s="276"/>
      <c r="J30" s="276"/>
      <c r="K30" s="276"/>
      <c r="L30" s="276"/>
      <c r="M30" s="276"/>
      <c r="N30" s="276"/>
      <c r="O30" s="276"/>
      <c r="P30" s="276"/>
      <c r="Q30" s="276"/>
      <c r="R30" s="276"/>
      <c r="S30" s="276"/>
      <c r="T30" s="276"/>
      <c r="U30" s="276"/>
      <c r="V30" s="277"/>
      <c r="W30" s="278"/>
      <c r="X30" s="278"/>
      <c r="Y30" s="279"/>
      <c r="Z30" s="279"/>
      <c r="AA30" s="279"/>
      <c r="AB30" s="279"/>
      <c r="AC30" s="279"/>
      <c r="AD30" s="279"/>
      <c r="AE30" s="279"/>
      <c r="AF30" s="279"/>
      <c r="AG30" s="279"/>
      <c r="AH30" s="279"/>
      <c r="AI30" s="279"/>
      <c r="AJ30" s="279"/>
      <c r="AK30" s="279"/>
      <c r="AL30" s="279"/>
      <c r="AM30" s="279"/>
      <c r="AN30" s="279"/>
      <c r="AO30" s="279"/>
    </row>
    <row r="31" spans="1:41" s="234" customFormat="1" ht="28.5" customHeight="1">
      <c r="A31" s="279"/>
      <c r="B31" s="279"/>
      <c r="C31" s="492"/>
      <c r="D31" s="492"/>
      <c r="E31" s="493"/>
      <c r="F31" s="493"/>
      <c r="G31" s="493"/>
      <c r="H31" s="493"/>
      <c r="I31" s="493"/>
      <c r="J31" s="493"/>
      <c r="K31" s="493"/>
      <c r="L31" s="493"/>
      <c r="M31" s="493"/>
      <c r="N31" s="493"/>
      <c r="O31" s="493"/>
      <c r="P31" s="493"/>
      <c r="Q31" s="493"/>
      <c r="R31" s="493"/>
      <c r="S31" s="493"/>
      <c r="T31" s="493"/>
      <c r="U31" s="493"/>
      <c r="V31" s="493"/>
      <c r="W31" s="279"/>
      <c r="X31" s="279"/>
      <c r="Y31" s="279"/>
      <c r="Z31" s="279"/>
      <c r="AA31" s="279"/>
      <c r="AB31" s="279"/>
      <c r="AC31" s="279"/>
      <c r="AD31" s="279"/>
      <c r="AE31" s="279"/>
      <c r="AF31" s="279"/>
      <c r="AG31" s="279"/>
      <c r="AH31" s="279"/>
      <c r="AI31" s="279"/>
      <c r="AJ31" s="279"/>
      <c r="AK31" s="279"/>
      <c r="AL31" s="279"/>
    </row>
    <row r="32" spans="1:41" s="234" customFormat="1" ht="15.75" customHeight="1">
      <c r="A32" s="279"/>
      <c r="B32" s="280"/>
      <c r="C32" s="281"/>
      <c r="D32" s="282"/>
      <c r="E32" s="282"/>
      <c r="F32" s="282"/>
      <c r="G32" s="282"/>
      <c r="H32" s="282"/>
      <c r="I32" s="282"/>
      <c r="J32" s="282"/>
      <c r="K32" s="282"/>
      <c r="L32" s="282"/>
      <c r="M32" s="282"/>
      <c r="N32" s="282"/>
      <c r="O32" s="282"/>
      <c r="P32" s="282"/>
      <c r="Q32" s="282"/>
      <c r="R32" s="282"/>
      <c r="S32" s="282"/>
      <c r="T32" s="282"/>
      <c r="U32" s="282"/>
      <c r="V32" s="283"/>
      <c r="W32" s="280"/>
      <c r="X32" s="280"/>
      <c r="Y32" s="280"/>
      <c r="Z32" s="280"/>
      <c r="AA32" s="280"/>
      <c r="AB32" s="280"/>
      <c r="AC32" s="280"/>
      <c r="AD32" s="280"/>
      <c r="AE32" s="280"/>
      <c r="AF32" s="280"/>
      <c r="AG32" s="280"/>
      <c r="AH32" s="280"/>
      <c r="AI32" s="280"/>
      <c r="AJ32" s="280"/>
      <c r="AK32" s="280"/>
      <c r="AL32" s="280"/>
    </row>
    <row r="33" spans="3:41" s="234" customFormat="1" ht="15.75" customHeight="1">
      <c r="C33" s="284"/>
      <c r="D33" s="285"/>
      <c r="E33" s="286"/>
      <c r="F33" s="286"/>
      <c r="G33" s="286"/>
      <c r="H33" s="286"/>
      <c r="I33" s="286"/>
      <c r="J33" s="286"/>
      <c r="K33" s="286"/>
      <c r="L33" s="286"/>
      <c r="M33" s="286"/>
      <c r="N33" s="286"/>
      <c r="O33" s="286"/>
      <c r="P33" s="286"/>
      <c r="Q33" s="286"/>
      <c r="R33" s="286"/>
      <c r="S33" s="286"/>
      <c r="T33" s="286"/>
      <c r="U33" s="286"/>
      <c r="V33" s="278"/>
      <c r="W33" s="278"/>
      <c r="X33" s="278"/>
      <c r="Y33" s="279"/>
      <c r="Z33" s="279"/>
      <c r="AA33" s="279"/>
      <c r="AB33" s="279"/>
      <c r="AC33" s="279"/>
      <c r="AD33" s="279"/>
      <c r="AE33" s="279"/>
      <c r="AF33" s="279"/>
      <c r="AG33" s="279"/>
      <c r="AH33" s="279"/>
      <c r="AI33" s="279"/>
      <c r="AJ33" s="279"/>
      <c r="AK33" s="279"/>
      <c r="AL33" s="279"/>
      <c r="AM33" s="279"/>
      <c r="AN33" s="279"/>
      <c r="AO33" s="279"/>
    </row>
    <row r="34" spans="3:41" ht="15.75" customHeight="1">
      <c r="D34" s="287"/>
      <c r="E34" s="288"/>
      <c r="F34" s="288"/>
      <c r="G34" s="288"/>
      <c r="H34" s="288"/>
      <c r="I34" s="288"/>
      <c r="J34" s="288"/>
      <c r="K34" s="288"/>
      <c r="L34" s="288"/>
      <c r="M34" s="288"/>
      <c r="N34" s="288"/>
      <c r="O34" s="288"/>
      <c r="P34" s="288"/>
      <c r="Q34" s="288"/>
      <c r="R34" s="288"/>
      <c r="S34" s="288"/>
      <c r="T34" s="288"/>
      <c r="U34" s="288"/>
      <c r="V34" s="272"/>
      <c r="W34" s="272"/>
      <c r="X34" s="272"/>
      <c r="Y34" s="273"/>
      <c r="Z34" s="273"/>
      <c r="AA34" s="273"/>
      <c r="AB34" s="273"/>
      <c r="AC34" s="273"/>
      <c r="AD34" s="273"/>
      <c r="AE34" s="273"/>
      <c r="AF34" s="273"/>
      <c r="AG34" s="273"/>
      <c r="AH34" s="273"/>
      <c r="AI34" s="273"/>
      <c r="AJ34" s="273"/>
      <c r="AK34" s="273"/>
      <c r="AL34" s="273"/>
      <c r="AM34" s="273"/>
      <c r="AN34" s="273"/>
      <c r="AO34" s="273"/>
    </row>
    <row r="35" spans="3:41" ht="15.75" customHeight="1">
      <c r="D35" s="287"/>
    </row>
    <row r="36" spans="3:41" ht="15.75" customHeight="1">
      <c r="D36" s="243"/>
      <c r="E36" s="242"/>
      <c r="F36" s="242"/>
      <c r="G36" s="242"/>
      <c r="H36" s="242"/>
      <c r="I36" s="242"/>
      <c r="J36" s="242"/>
      <c r="K36" s="242"/>
      <c r="L36" s="242"/>
      <c r="M36" s="242"/>
      <c r="N36" s="242"/>
      <c r="O36" s="242"/>
      <c r="P36" s="242"/>
      <c r="Q36" s="242"/>
      <c r="R36" s="242"/>
      <c r="S36" s="242"/>
      <c r="T36" s="242"/>
      <c r="U36" s="242"/>
      <c r="V36" s="244"/>
      <c r="W36" s="244"/>
      <c r="X36" s="244"/>
      <c r="Y36" s="240"/>
      <c r="Z36" s="240"/>
      <c r="AA36" s="240"/>
      <c r="AB36" s="240"/>
      <c r="AC36" s="240"/>
      <c r="AD36" s="240"/>
      <c r="AE36" s="240"/>
      <c r="AF36" s="240"/>
      <c r="AG36" s="240"/>
      <c r="AH36" s="240"/>
      <c r="AI36" s="240"/>
      <c r="AJ36" s="240"/>
      <c r="AK36" s="240"/>
      <c r="AL36" s="240"/>
      <c r="AM36" s="240"/>
      <c r="AN36" s="240"/>
      <c r="AO36" s="240"/>
    </row>
    <row r="37" spans="3:41" ht="15.75" customHeight="1">
      <c r="D37" s="243"/>
      <c r="E37" s="242"/>
      <c r="F37" s="242"/>
      <c r="G37" s="242"/>
      <c r="H37" s="242"/>
      <c r="I37" s="242"/>
      <c r="J37" s="242"/>
      <c r="K37" s="242"/>
      <c r="L37" s="242"/>
      <c r="M37" s="242"/>
      <c r="N37" s="242"/>
      <c r="O37" s="242"/>
      <c r="P37" s="242"/>
      <c r="Q37" s="242"/>
      <c r="R37" s="242"/>
      <c r="S37" s="242"/>
      <c r="T37" s="242"/>
      <c r="U37" s="242"/>
      <c r="V37" s="244"/>
      <c r="W37" s="244"/>
      <c r="X37" s="244"/>
      <c r="Y37" s="240"/>
      <c r="Z37" s="240"/>
      <c r="AA37" s="240"/>
      <c r="AB37" s="240"/>
      <c r="AC37" s="240"/>
      <c r="AD37" s="240"/>
      <c r="AE37" s="240"/>
      <c r="AF37" s="240"/>
      <c r="AG37" s="240"/>
      <c r="AH37" s="240"/>
      <c r="AI37" s="240"/>
      <c r="AJ37" s="240"/>
      <c r="AK37" s="240"/>
      <c r="AL37" s="240"/>
      <c r="AM37" s="240"/>
      <c r="AN37" s="240"/>
      <c r="AO37" s="240"/>
    </row>
    <row r="38" spans="3:41" ht="15.75" customHeight="1">
      <c r="D38" s="243"/>
    </row>
    <row r="39" spans="3:41" ht="15.75" customHeight="1">
      <c r="D39" s="243"/>
      <c r="E39" s="242"/>
      <c r="F39" s="242"/>
      <c r="G39" s="242"/>
      <c r="H39" s="242"/>
      <c r="I39" s="242"/>
      <c r="J39" s="242"/>
      <c r="K39" s="242"/>
      <c r="L39" s="242"/>
      <c r="M39" s="242"/>
      <c r="N39" s="242"/>
      <c r="O39" s="242"/>
      <c r="P39" s="242"/>
      <c r="Q39" s="242"/>
      <c r="R39" s="242"/>
      <c r="S39" s="242"/>
      <c r="T39" s="242"/>
      <c r="U39" s="242"/>
      <c r="V39" s="244"/>
      <c r="W39" s="244"/>
      <c r="X39" s="244"/>
      <c r="Y39" s="240"/>
      <c r="Z39" s="240"/>
      <c r="AA39" s="240"/>
      <c r="AB39" s="240"/>
      <c r="AC39" s="240"/>
      <c r="AD39" s="240"/>
      <c r="AE39" s="240"/>
      <c r="AF39" s="240"/>
      <c r="AG39" s="240"/>
      <c r="AH39" s="240"/>
      <c r="AI39" s="240"/>
      <c r="AJ39" s="240"/>
      <c r="AK39" s="240"/>
      <c r="AL39" s="240"/>
      <c r="AM39" s="240"/>
      <c r="AN39" s="240"/>
      <c r="AO39" s="240"/>
    </row>
    <row r="40" spans="3:41" ht="15.75" customHeight="1">
      <c r="D40" s="243"/>
      <c r="E40" s="242"/>
      <c r="F40" s="242"/>
      <c r="G40" s="242"/>
      <c r="H40" s="242"/>
      <c r="I40" s="242"/>
      <c r="J40" s="242"/>
      <c r="K40" s="242"/>
      <c r="L40" s="242"/>
      <c r="M40" s="242"/>
      <c r="N40" s="242"/>
      <c r="O40" s="242"/>
      <c r="P40" s="242"/>
      <c r="Q40" s="242"/>
      <c r="R40" s="242"/>
      <c r="S40" s="242"/>
      <c r="T40" s="242"/>
      <c r="U40" s="242"/>
      <c r="V40" s="244"/>
      <c r="W40" s="244"/>
      <c r="X40" s="244"/>
      <c r="Y40" s="240"/>
      <c r="Z40" s="240"/>
      <c r="AA40" s="240"/>
      <c r="AB40" s="240"/>
      <c r="AC40" s="240"/>
      <c r="AD40" s="240"/>
      <c r="AE40" s="240"/>
      <c r="AF40" s="240"/>
      <c r="AG40" s="240"/>
      <c r="AH40" s="240"/>
      <c r="AI40" s="240"/>
      <c r="AJ40" s="240"/>
      <c r="AK40" s="240"/>
      <c r="AL40" s="240"/>
      <c r="AM40" s="240"/>
      <c r="AN40" s="240"/>
      <c r="AO40" s="240"/>
    </row>
    <row r="41" spans="3:41" ht="15.75" customHeight="1">
      <c r="D41" s="243"/>
    </row>
  </sheetData>
  <mergeCells count="23">
    <mergeCell ref="E22:U22"/>
    <mergeCell ref="E23:U23"/>
    <mergeCell ref="C31:D31"/>
    <mergeCell ref="E31:V31"/>
    <mergeCell ref="E13:U13"/>
    <mergeCell ref="E14:U14"/>
    <mergeCell ref="E17:U17"/>
    <mergeCell ref="E19:U19"/>
    <mergeCell ref="E20:U20"/>
    <mergeCell ref="E21:U21"/>
    <mergeCell ref="D9:U9"/>
    <mergeCell ref="E15:U15"/>
    <mergeCell ref="E10:U10"/>
    <mergeCell ref="E18:U18"/>
    <mergeCell ref="E16:U16"/>
    <mergeCell ref="E11:U11"/>
    <mergeCell ref="E12:U12"/>
    <mergeCell ref="AT6:BB6"/>
    <mergeCell ref="B1:AL1"/>
    <mergeCell ref="B4:V4"/>
    <mergeCell ref="V5:W5"/>
    <mergeCell ref="O6:R6"/>
    <mergeCell ref="S6:V6"/>
  </mergeCells>
  <phoneticPr fontId="2"/>
  <pageMargins left="0.70866141732283472" right="0.70866141732283472" top="0.74803149606299213" bottom="0.74803149606299213" header="0.70866141732283472" footer="0.31496062992125984"/>
  <pageSetup paperSize="9" scale="72" orientation="portrait" r:id="rId1"/>
  <headerFooter>
    <oddHeader>&amp;R&amp;10事後審査型［単体・JV代表者］　
（特別簡易型・簡易型I・II型）</oddHeader>
  </headerFooter>
  <colBreaks count="2" manualBreakCount="2">
    <brk id="23" max="67" man="1"/>
    <brk id="2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B38"/>
  <sheetViews>
    <sheetView view="pageBreakPreview" zoomScale="84" zoomScaleNormal="100" zoomScaleSheetLayoutView="84" workbookViewId="0">
      <selection activeCell="AG12" sqref="AG12"/>
    </sheetView>
  </sheetViews>
  <sheetFormatPr defaultRowHeight="15.75" customHeight="1"/>
  <cols>
    <col min="1" max="1" width="2.875" style="264" customWidth="1"/>
    <col min="2" max="2" width="2.125" style="264" customWidth="1"/>
    <col min="3" max="3" width="0.875" style="264" customWidth="1"/>
    <col min="4" max="4" width="4.625" style="266" customWidth="1"/>
    <col min="5" max="20" width="4" style="264" customWidth="1"/>
    <col min="21" max="21" width="13" style="264" customWidth="1"/>
    <col min="22" max="22" width="35.125" style="266" customWidth="1"/>
    <col min="23" max="23" width="1.125" style="266" customWidth="1"/>
    <col min="24" max="24" width="1.75" style="266" customWidth="1"/>
    <col min="25" max="32" width="3.875" style="264" customWidth="1"/>
    <col min="33" max="256" width="9" style="264"/>
    <col min="257" max="257" width="2.875" style="264" customWidth="1"/>
    <col min="258" max="258" width="2.125" style="264" customWidth="1"/>
    <col min="259" max="259" width="0.875" style="264" customWidth="1"/>
    <col min="260" max="260" width="4.625" style="264" customWidth="1"/>
    <col min="261" max="276" width="4" style="264" customWidth="1"/>
    <col min="277" max="277" width="13" style="264" customWidth="1"/>
    <col min="278" max="278" width="35.125" style="264" customWidth="1"/>
    <col min="279" max="279" width="1.125" style="264" customWidth="1"/>
    <col min="280" max="280" width="1.75" style="264" customWidth="1"/>
    <col min="281" max="288" width="3.875" style="264" customWidth="1"/>
    <col min="289" max="512" width="9" style="264"/>
    <col min="513" max="513" width="2.875" style="264" customWidth="1"/>
    <col min="514" max="514" width="2.125" style="264" customWidth="1"/>
    <col min="515" max="515" width="0.875" style="264" customWidth="1"/>
    <col min="516" max="516" width="4.625" style="264" customWidth="1"/>
    <col min="517" max="532" width="4" style="264" customWidth="1"/>
    <col min="533" max="533" width="13" style="264" customWidth="1"/>
    <col min="534" max="534" width="35.125" style="264" customWidth="1"/>
    <col min="535" max="535" width="1.125" style="264" customWidth="1"/>
    <col min="536" max="536" width="1.75" style="264" customWidth="1"/>
    <col min="537" max="544" width="3.875" style="264" customWidth="1"/>
    <col min="545" max="768" width="9" style="264"/>
    <col min="769" max="769" width="2.875" style="264" customWidth="1"/>
    <col min="770" max="770" width="2.125" style="264" customWidth="1"/>
    <col min="771" max="771" width="0.875" style="264" customWidth="1"/>
    <col min="772" max="772" width="4.625" style="264" customWidth="1"/>
    <col min="773" max="788" width="4" style="264" customWidth="1"/>
    <col min="789" max="789" width="13" style="264" customWidth="1"/>
    <col min="790" max="790" width="35.125" style="264" customWidth="1"/>
    <col min="791" max="791" width="1.125" style="264" customWidth="1"/>
    <col min="792" max="792" width="1.75" style="264" customWidth="1"/>
    <col min="793" max="800" width="3.875" style="264" customWidth="1"/>
    <col min="801" max="1024" width="9" style="264"/>
    <col min="1025" max="1025" width="2.875" style="264" customWidth="1"/>
    <col min="1026" max="1026" width="2.125" style="264" customWidth="1"/>
    <col min="1027" max="1027" width="0.875" style="264" customWidth="1"/>
    <col min="1028" max="1028" width="4.625" style="264" customWidth="1"/>
    <col min="1029" max="1044" width="4" style="264" customWidth="1"/>
    <col min="1045" max="1045" width="13" style="264" customWidth="1"/>
    <col min="1046" max="1046" width="35.125" style="264" customWidth="1"/>
    <col min="1047" max="1047" width="1.125" style="264" customWidth="1"/>
    <col min="1048" max="1048" width="1.75" style="264" customWidth="1"/>
    <col min="1049" max="1056" width="3.875" style="264" customWidth="1"/>
    <col min="1057" max="1280" width="9" style="264"/>
    <col min="1281" max="1281" width="2.875" style="264" customWidth="1"/>
    <col min="1282" max="1282" width="2.125" style="264" customWidth="1"/>
    <col min="1283" max="1283" width="0.875" style="264" customWidth="1"/>
    <col min="1284" max="1284" width="4.625" style="264" customWidth="1"/>
    <col min="1285" max="1300" width="4" style="264" customWidth="1"/>
    <col min="1301" max="1301" width="13" style="264" customWidth="1"/>
    <col min="1302" max="1302" width="35.125" style="264" customWidth="1"/>
    <col min="1303" max="1303" width="1.125" style="264" customWidth="1"/>
    <col min="1304" max="1304" width="1.75" style="264" customWidth="1"/>
    <col min="1305" max="1312" width="3.875" style="264" customWidth="1"/>
    <col min="1313" max="1536" width="9" style="264"/>
    <col min="1537" max="1537" width="2.875" style="264" customWidth="1"/>
    <col min="1538" max="1538" width="2.125" style="264" customWidth="1"/>
    <col min="1539" max="1539" width="0.875" style="264" customWidth="1"/>
    <col min="1540" max="1540" width="4.625" style="264" customWidth="1"/>
    <col min="1541" max="1556" width="4" style="264" customWidth="1"/>
    <col min="1557" max="1557" width="13" style="264" customWidth="1"/>
    <col min="1558" max="1558" width="35.125" style="264" customWidth="1"/>
    <col min="1559" max="1559" width="1.125" style="264" customWidth="1"/>
    <col min="1560" max="1560" width="1.75" style="264" customWidth="1"/>
    <col min="1561" max="1568" width="3.875" style="264" customWidth="1"/>
    <col min="1569" max="1792" width="9" style="264"/>
    <col min="1793" max="1793" width="2.875" style="264" customWidth="1"/>
    <col min="1794" max="1794" width="2.125" style="264" customWidth="1"/>
    <col min="1795" max="1795" width="0.875" style="264" customWidth="1"/>
    <col min="1796" max="1796" width="4.625" style="264" customWidth="1"/>
    <col min="1797" max="1812" width="4" style="264" customWidth="1"/>
    <col min="1813" max="1813" width="13" style="264" customWidth="1"/>
    <col min="1814" max="1814" width="35.125" style="264" customWidth="1"/>
    <col min="1815" max="1815" width="1.125" style="264" customWidth="1"/>
    <col min="1816" max="1816" width="1.75" style="264" customWidth="1"/>
    <col min="1817" max="1824" width="3.875" style="264" customWidth="1"/>
    <col min="1825" max="2048" width="9" style="264"/>
    <col min="2049" max="2049" width="2.875" style="264" customWidth="1"/>
    <col min="2050" max="2050" width="2.125" style="264" customWidth="1"/>
    <col min="2051" max="2051" width="0.875" style="264" customWidth="1"/>
    <col min="2052" max="2052" width="4.625" style="264" customWidth="1"/>
    <col min="2053" max="2068" width="4" style="264" customWidth="1"/>
    <col min="2069" max="2069" width="13" style="264" customWidth="1"/>
    <col min="2070" max="2070" width="35.125" style="264" customWidth="1"/>
    <col min="2071" max="2071" width="1.125" style="264" customWidth="1"/>
    <col min="2072" max="2072" width="1.75" style="264" customWidth="1"/>
    <col min="2073" max="2080" width="3.875" style="264" customWidth="1"/>
    <col min="2081" max="2304" width="9" style="264"/>
    <col min="2305" max="2305" width="2.875" style="264" customWidth="1"/>
    <col min="2306" max="2306" width="2.125" style="264" customWidth="1"/>
    <col min="2307" max="2307" width="0.875" style="264" customWidth="1"/>
    <col min="2308" max="2308" width="4.625" style="264" customWidth="1"/>
    <col min="2309" max="2324" width="4" style="264" customWidth="1"/>
    <col min="2325" max="2325" width="13" style="264" customWidth="1"/>
    <col min="2326" max="2326" width="35.125" style="264" customWidth="1"/>
    <col min="2327" max="2327" width="1.125" style="264" customWidth="1"/>
    <col min="2328" max="2328" width="1.75" style="264" customWidth="1"/>
    <col min="2329" max="2336" width="3.875" style="264" customWidth="1"/>
    <col min="2337" max="2560" width="9" style="264"/>
    <col min="2561" max="2561" width="2.875" style="264" customWidth="1"/>
    <col min="2562" max="2562" width="2.125" style="264" customWidth="1"/>
    <col min="2563" max="2563" width="0.875" style="264" customWidth="1"/>
    <col min="2564" max="2564" width="4.625" style="264" customWidth="1"/>
    <col min="2565" max="2580" width="4" style="264" customWidth="1"/>
    <col min="2581" max="2581" width="13" style="264" customWidth="1"/>
    <col min="2582" max="2582" width="35.125" style="264" customWidth="1"/>
    <col min="2583" max="2583" width="1.125" style="264" customWidth="1"/>
    <col min="2584" max="2584" width="1.75" style="264" customWidth="1"/>
    <col min="2585" max="2592" width="3.875" style="264" customWidth="1"/>
    <col min="2593" max="2816" width="9" style="264"/>
    <col min="2817" max="2817" width="2.875" style="264" customWidth="1"/>
    <col min="2818" max="2818" width="2.125" style="264" customWidth="1"/>
    <col min="2819" max="2819" width="0.875" style="264" customWidth="1"/>
    <col min="2820" max="2820" width="4.625" style="264" customWidth="1"/>
    <col min="2821" max="2836" width="4" style="264" customWidth="1"/>
    <col min="2837" max="2837" width="13" style="264" customWidth="1"/>
    <col min="2838" max="2838" width="35.125" style="264" customWidth="1"/>
    <col min="2839" max="2839" width="1.125" style="264" customWidth="1"/>
    <col min="2840" max="2840" width="1.75" style="264" customWidth="1"/>
    <col min="2841" max="2848" width="3.875" style="264" customWidth="1"/>
    <col min="2849" max="3072" width="9" style="264"/>
    <col min="3073" max="3073" width="2.875" style="264" customWidth="1"/>
    <col min="3074" max="3074" width="2.125" style="264" customWidth="1"/>
    <col min="3075" max="3075" width="0.875" style="264" customWidth="1"/>
    <col min="3076" max="3076" width="4.625" style="264" customWidth="1"/>
    <col min="3077" max="3092" width="4" style="264" customWidth="1"/>
    <col min="3093" max="3093" width="13" style="264" customWidth="1"/>
    <col min="3094" max="3094" width="35.125" style="264" customWidth="1"/>
    <col min="3095" max="3095" width="1.125" style="264" customWidth="1"/>
    <col min="3096" max="3096" width="1.75" style="264" customWidth="1"/>
    <col min="3097" max="3104" width="3.875" style="264" customWidth="1"/>
    <col min="3105" max="3328" width="9" style="264"/>
    <col min="3329" max="3329" width="2.875" style="264" customWidth="1"/>
    <col min="3330" max="3330" width="2.125" style="264" customWidth="1"/>
    <col min="3331" max="3331" width="0.875" style="264" customWidth="1"/>
    <col min="3332" max="3332" width="4.625" style="264" customWidth="1"/>
    <col min="3333" max="3348" width="4" style="264" customWidth="1"/>
    <col min="3349" max="3349" width="13" style="264" customWidth="1"/>
    <col min="3350" max="3350" width="35.125" style="264" customWidth="1"/>
    <col min="3351" max="3351" width="1.125" style="264" customWidth="1"/>
    <col min="3352" max="3352" width="1.75" style="264" customWidth="1"/>
    <col min="3353" max="3360" width="3.875" style="264" customWidth="1"/>
    <col min="3361" max="3584" width="9" style="264"/>
    <col min="3585" max="3585" width="2.875" style="264" customWidth="1"/>
    <col min="3586" max="3586" width="2.125" style="264" customWidth="1"/>
    <col min="3587" max="3587" width="0.875" style="264" customWidth="1"/>
    <col min="3588" max="3588" width="4.625" style="264" customWidth="1"/>
    <col min="3589" max="3604" width="4" style="264" customWidth="1"/>
    <col min="3605" max="3605" width="13" style="264" customWidth="1"/>
    <col min="3606" max="3606" width="35.125" style="264" customWidth="1"/>
    <col min="3607" max="3607" width="1.125" style="264" customWidth="1"/>
    <col min="3608" max="3608" width="1.75" style="264" customWidth="1"/>
    <col min="3609" max="3616" width="3.875" style="264" customWidth="1"/>
    <col min="3617" max="3840" width="9" style="264"/>
    <col min="3841" max="3841" width="2.875" style="264" customWidth="1"/>
    <col min="3842" max="3842" width="2.125" style="264" customWidth="1"/>
    <col min="3843" max="3843" width="0.875" style="264" customWidth="1"/>
    <col min="3844" max="3844" width="4.625" style="264" customWidth="1"/>
    <col min="3845" max="3860" width="4" style="264" customWidth="1"/>
    <col min="3861" max="3861" width="13" style="264" customWidth="1"/>
    <col min="3862" max="3862" width="35.125" style="264" customWidth="1"/>
    <col min="3863" max="3863" width="1.125" style="264" customWidth="1"/>
    <col min="3864" max="3864" width="1.75" style="264" customWidth="1"/>
    <col min="3865" max="3872" width="3.875" style="264" customWidth="1"/>
    <col min="3873" max="4096" width="9" style="264"/>
    <col min="4097" max="4097" width="2.875" style="264" customWidth="1"/>
    <col min="4098" max="4098" width="2.125" style="264" customWidth="1"/>
    <col min="4099" max="4099" width="0.875" style="264" customWidth="1"/>
    <col min="4100" max="4100" width="4.625" style="264" customWidth="1"/>
    <col min="4101" max="4116" width="4" style="264" customWidth="1"/>
    <col min="4117" max="4117" width="13" style="264" customWidth="1"/>
    <col min="4118" max="4118" width="35.125" style="264" customWidth="1"/>
    <col min="4119" max="4119" width="1.125" style="264" customWidth="1"/>
    <col min="4120" max="4120" width="1.75" style="264" customWidth="1"/>
    <col min="4121" max="4128" width="3.875" style="264" customWidth="1"/>
    <col min="4129" max="4352" width="9" style="264"/>
    <col min="4353" max="4353" width="2.875" style="264" customWidth="1"/>
    <col min="4354" max="4354" width="2.125" style="264" customWidth="1"/>
    <col min="4355" max="4355" width="0.875" style="264" customWidth="1"/>
    <col min="4356" max="4356" width="4.625" style="264" customWidth="1"/>
    <col min="4357" max="4372" width="4" style="264" customWidth="1"/>
    <col min="4373" max="4373" width="13" style="264" customWidth="1"/>
    <col min="4374" max="4374" width="35.125" style="264" customWidth="1"/>
    <col min="4375" max="4375" width="1.125" style="264" customWidth="1"/>
    <col min="4376" max="4376" width="1.75" style="264" customWidth="1"/>
    <col min="4377" max="4384" width="3.875" style="264" customWidth="1"/>
    <col min="4385" max="4608" width="9" style="264"/>
    <col min="4609" max="4609" width="2.875" style="264" customWidth="1"/>
    <col min="4610" max="4610" width="2.125" style="264" customWidth="1"/>
    <col min="4611" max="4611" width="0.875" style="264" customWidth="1"/>
    <col min="4612" max="4612" width="4.625" style="264" customWidth="1"/>
    <col min="4613" max="4628" width="4" style="264" customWidth="1"/>
    <col min="4629" max="4629" width="13" style="264" customWidth="1"/>
    <col min="4630" max="4630" width="35.125" style="264" customWidth="1"/>
    <col min="4631" max="4631" width="1.125" style="264" customWidth="1"/>
    <col min="4632" max="4632" width="1.75" style="264" customWidth="1"/>
    <col min="4633" max="4640" width="3.875" style="264" customWidth="1"/>
    <col min="4641" max="4864" width="9" style="264"/>
    <col min="4865" max="4865" width="2.875" style="264" customWidth="1"/>
    <col min="4866" max="4866" width="2.125" style="264" customWidth="1"/>
    <col min="4867" max="4867" width="0.875" style="264" customWidth="1"/>
    <col min="4868" max="4868" width="4.625" style="264" customWidth="1"/>
    <col min="4869" max="4884" width="4" style="264" customWidth="1"/>
    <col min="4885" max="4885" width="13" style="264" customWidth="1"/>
    <col min="4886" max="4886" width="35.125" style="264" customWidth="1"/>
    <col min="4887" max="4887" width="1.125" style="264" customWidth="1"/>
    <col min="4888" max="4888" width="1.75" style="264" customWidth="1"/>
    <col min="4889" max="4896" width="3.875" style="264" customWidth="1"/>
    <col min="4897" max="5120" width="9" style="264"/>
    <col min="5121" max="5121" width="2.875" style="264" customWidth="1"/>
    <col min="5122" max="5122" width="2.125" style="264" customWidth="1"/>
    <col min="5123" max="5123" width="0.875" style="264" customWidth="1"/>
    <col min="5124" max="5124" width="4.625" style="264" customWidth="1"/>
    <col min="5125" max="5140" width="4" style="264" customWidth="1"/>
    <col min="5141" max="5141" width="13" style="264" customWidth="1"/>
    <col min="5142" max="5142" width="35.125" style="264" customWidth="1"/>
    <col min="5143" max="5143" width="1.125" style="264" customWidth="1"/>
    <col min="5144" max="5144" width="1.75" style="264" customWidth="1"/>
    <col min="5145" max="5152" width="3.875" style="264" customWidth="1"/>
    <col min="5153" max="5376" width="9" style="264"/>
    <col min="5377" max="5377" width="2.875" style="264" customWidth="1"/>
    <col min="5378" max="5378" width="2.125" style="264" customWidth="1"/>
    <col min="5379" max="5379" width="0.875" style="264" customWidth="1"/>
    <col min="5380" max="5380" width="4.625" style="264" customWidth="1"/>
    <col min="5381" max="5396" width="4" style="264" customWidth="1"/>
    <col min="5397" max="5397" width="13" style="264" customWidth="1"/>
    <col min="5398" max="5398" width="35.125" style="264" customWidth="1"/>
    <col min="5399" max="5399" width="1.125" style="264" customWidth="1"/>
    <col min="5400" max="5400" width="1.75" style="264" customWidth="1"/>
    <col min="5401" max="5408" width="3.875" style="264" customWidth="1"/>
    <col min="5409" max="5632" width="9" style="264"/>
    <col min="5633" max="5633" width="2.875" style="264" customWidth="1"/>
    <col min="5634" max="5634" width="2.125" style="264" customWidth="1"/>
    <col min="5635" max="5635" width="0.875" style="264" customWidth="1"/>
    <col min="5636" max="5636" width="4.625" style="264" customWidth="1"/>
    <col min="5637" max="5652" width="4" style="264" customWidth="1"/>
    <col min="5653" max="5653" width="13" style="264" customWidth="1"/>
    <col min="5654" max="5654" width="35.125" style="264" customWidth="1"/>
    <col min="5655" max="5655" width="1.125" style="264" customWidth="1"/>
    <col min="5656" max="5656" width="1.75" style="264" customWidth="1"/>
    <col min="5657" max="5664" width="3.875" style="264" customWidth="1"/>
    <col min="5665" max="5888" width="9" style="264"/>
    <col min="5889" max="5889" width="2.875" style="264" customWidth="1"/>
    <col min="5890" max="5890" width="2.125" style="264" customWidth="1"/>
    <col min="5891" max="5891" width="0.875" style="264" customWidth="1"/>
    <col min="5892" max="5892" width="4.625" style="264" customWidth="1"/>
    <col min="5893" max="5908" width="4" style="264" customWidth="1"/>
    <col min="5909" max="5909" width="13" style="264" customWidth="1"/>
    <col min="5910" max="5910" width="35.125" style="264" customWidth="1"/>
    <col min="5911" max="5911" width="1.125" style="264" customWidth="1"/>
    <col min="5912" max="5912" width="1.75" style="264" customWidth="1"/>
    <col min="5913" max="5920" width="3.875" style="264" customWidth="1"/>
    <col min="5921" max="6144" width="9" style="264"/>
    <col min="6145" max="6145" width="2.875" style="264" customWidth="1"/>
    <col min="6146" max="6146" width="2.125" style="264" customWidth="1"/>
    <col min="6147" max="6147" width="0.875" style="264" customWidth="1"/>
    <col min="6148" max="6148" width="4.625" style="264" customWidth="1"/>
    <col min="6149" max="6164" width="4" style="264" customWidth="1"/>
    <col min="6165" max="6165" width="13" style="264" customWidth="1"/>
    <col min="6166" max="6166" width="35.125" style="264" customWidth="1"/>
    <col min="6167" max="6167" width="1.125" style="264" customWidth="1"/>
    <col min="6168" max="6168" width="1.75" style="264" customWidth="1"/>
    <col min="6169" max="6176" width="3.875" style="264" customWidth="1"/>
    <col min="6177" max="6400" width="9" style="264"/>
    <col min="6401" max="6401" width="2.875" style="264" customWidth="1"/>
    <col min="6402" max="6402" width="2.125" style="264" customWidth="1"/>
    <col min="6403" max="6403" width="0.875" style="264" customWidth="1"/>
    <col min="6404" max="6404" width="4.625" style="264" customWidth="1"/>
    <col min="6405" max="6420" width="4" style="264" customWidth="1"/>
    <col min="6421" max="6421" width="13" style="264" customWidth="1"/>
    <col min="6422" max="6422" width="35.125" style="264" customWidth="1"/>
    <col min="6423" max="6423" width="1.125" style="264" customWidth="1"/>
    <col min="6424" max="6424" width="1.75" style="264" customWidth="1"/>
    <col min="6425" max="6432" width="3.875" style="264" customWidth="1"/>
    <col min="6433" max="6656" width="9" style="264"/>
    <col min="6657" max="6657" width="2.875" style="264" customWidth="1"/>
    <col min="6658" max="6658" width="2.125" style="264" customWidth="1"/>
    <col min="6659" max="6659" width="0.875" style="264" customWidth="1"/>
    <col min="6660" max="6660" width="4.625" style="264" customWidth="1"/>
    <col min="6661" max="6676" width="4" style="264" customWidth="1"/>
    <col min="6677" max="6677" width="13" style="264" customWidth="1"/>
    <col min="6678" max="6678" width="35.125" style="264" customWidth="1"/>
    <col min="6679" max="6679" width="1.125" style="264" customWidth="1"/>
    <col min="6680" max="6680" width="1.75" style="264" customWidth="1"/>
    <col min="6681" max="6688" width="3.875" style="264" customWidth="1"/>
    <col min="6689" max="6912" width="9" style="264"/>
    <col min="6913" max="6913" width="2.875" style="264" customWidth="1"/>
    <col min="6914" max="6914" width="2.125" style="264" customWidth="1"/>
    <col min="6915" max="6915" width="0.875" style="264" customWidth="1"/>
    <col min="6916" max="6916" width="4.625" style="264" customWidth="1"/>
    <col min="6917" max="6932" width="4" style="264" customWidth="1"/>
    <col min="6933" max="6933" width="13" style="264" customWidth="1"/>
    <col min="6934" max="6934" width="35.125" style="264" customWidth="1"/>
    <col min="6935" max="6935" width="1.125" style="264" customWidth="1"/>
    <col min="6936" max="6936" width="1.75" style="264" customWidth="1"/>
    <col min="6937" max="6944" width="3.875" style="264" customWidth="1"/>
    <col min="6945" max="7168" width="9" style="264"/>
    <col min="7169" max="7169" width="2.875" style="264" customWidth="1"/>
    <col min="7170" max="7170" width="2.125" style="264" customWidth="1"/>
    <col min="7171" max="7171" width="0.875" style="264" customWidth="1"/>
    <col min="7172" max="7172" width="4.625" style="264" customWidth="1"/>
    <col min="7173" max="7188" width="4" style="264" customWidth="1"/>
    <col min="7189" max="7189" width="13" style="264" customWidth="1"/>
    <col min="7190" max="7190" width="35.125" style="264" customWidth="1"/>
    <col min="7191" max="7191" width="1.125" style="264" customWidth="1"/>
    <col min="7192" max="7192" width="1.75" style="264" customWidth="1"/>
    <col min="7193" max="7200" width="3.875" style="264" customWidth="1"/>
    <col min="7201" max="7424" width="9" style="264"/>
    <col min="7425" max="7425" width="2.875" style="264" customWidth="1"/>
    <col min="7426" max="7426" width="2.125" style="264" customWidth="1"/>
    <col min="7427" max="7427" width="0.875" style="264" customWidth="1"/>
    <col min="7428" max="7428" width="4.625" style="264" customWidth="1"/>
    <col min="7429" max="7444" width="4" style="264" customWidth="1"/>
    <col min="7445" max="7445" width="13" style="264" customWidth="1"/>
    <col min="7446" max="7446" width="35.125" style="264" customWidth="1"/>
    <col min="7447" max="7447" width="1.125" style="264" customWidth="1"/>
    <col min="7448" max="7448" width="1.75" style="264" customWidth="1"/>
    <col min="7449" max="7456" width="3.875" style="264" customWidth="1"/>
    <col min="7457" max="7680" width="9" style="264"/>
    <col min="7681" max="7681" width="2.875" style="264" customWidth="1"/>
    <col min="7682" max="7682" width="2.125" style="264" customWidth="1"/>
    <col min="7683" max="7683" width="0.875" style="264" customWidth="1"/>
    <col min="7684" max="7684" width="4.625" style="264" customWidth="1"/>
    <col min="7685" max="7700" width="4" style="264" customWidth="1"/>
    <col min="7701" max="7701" width="13" style="264" customWidth="1"/>
    <col min="7702" max="7702" width="35.125" style="264" customWidth="1"/>
    <col min="7703" max="7703" width="1.125" style="264" customWidth="1"/>
    <col min="7704" max="7704" width="1.75" style="264" customWidth="1"/>
    <col min="7705" max="7712" width="3.875" style="264" customWidth="1"/>
    <col min="7713" max="7936" width="9" style="264"/>
    <col min="7937" max="7937" width="2.875" style="264" customWidth="1"/>
    <col min="7938" max="7938" width="2.125" style="264" customWidth="1"/>
    <col min="7939" max="7939" width="0.875" style="264" customWidth="1"/>
    <col min="7940" max="7940" width="4.625" style="264" customWidth="1"/>
    <col min="7941" max="7956" width="4" style="264" customWidth="1"/>
    <col min="7957" max="7957" width="13" style="264" customWidth="1"/>
    <col min="7958" max="7958" width="35.125" style="264" customWidth="1"/>
    <col min="7959" max="7959" width="1.125" style="264" customWidth="1"/>
    <col min="7960" max="7960" width="1.75" style="264" customWidth="1"/>
    <col min="7961" max="7968" width="3.875" style="264" customWidth="1"/>
    <col min="7969" max="8192" width="9" style="264"/>
    <col min="8193" max="8193" width="2.875" style="264" customWidth="1"/>
    <col min="8194" max="8194" width="2.125" style="264" customWidth="1"/>
    <col min="8195" max="8195" width="0.875" style="264" customWidth="1"/>
    <col min="8196" max="8196" width="4.625" style="264" customWidth="1"/>
    <col min="8197" max="8212" width="4" style="264" customWidth="1"/>
    <col min="8213" max="8213" width="13" style="264" customWidth="1"/>
    <col min="8214" max="8214" width="35.125" style="264" customWidth="1"/>
    <col min="8215" max="8215" width="1.125" style="264" customWidth="1"/>
    <col min="8216" max="8216" width="1.75" style="264" customWidth="1"/>
    <col min="8217" max="8224" width="3.875" style="264" customWidth="1"/>
    <col min="8225" max="8448" width="9" style="264"/>
    <col min="8449" max="8449" width="2.875" style="264" customWidth="1"/>
    <col min="8450" max="8450" width="2.125" style="264" customWidth="1"/>
    <col min="8451" max="8451" width="0.875" style="264" customWidth="1"/>
    <col min="8452" max="8452" width="4.625" style="264" customWidth="1"/>
    <col min="8453" max="8468" width="4" style="264" customWidth="1"/>
    <col min="8469" max="8469" width="13" style="264" customWidth="1"/>
    <col min="8470" max="8470" width="35.125" style="264" customWidth="1"/>
    <col min="8471" max="8471" width="1.125" style="264" customWidth="1"/>
    <col min="8472" max="8472" width="1.75" style="264" customWidth="1"/>
    <col min="8473" max="8480" width="3.875" style="264" customWidth="1"/>
    <col min="8481" max="8704" width="9" style="264"/>
    <col min="8705" max="8705" width="2.875" style="264" customWidth="1"/>
    <col min="8706" max="8706" width="2.125" style="264" customWidth="1"/>
    <col min="8707" max="8707" width="0.875" style="264" customWidth="1"/>
    <col min="8708" max="8708" width="4.625" style="264" customWidth="1"/>
    <col min="8709" max="8724" width="4" style="264" customWidth="1"/>
    <col min="8725" max="8725" width="13" style="264" customWidth="1"/>
    <col min="8726" max="8726" width="35.125" style="264" customWidth="1"/>
    <col min="8727" max="8727" width="1.125" style="264" customWidth="1"/>
    <col min="8728" max="8728" width="1.75" style="264" customWidth="1"/>
    <col min="8729" max="8736" width="3.875" style="264" customWidth="1"/>
    <col min="8737" max="8960" width="9" style="264"/>
    <col min="8961" max="8961" width="2.875" style="264" customWidth="1"/>
    <col min="8962" max="8962" width="2.125" style="264" customWidth="1"/>
    <col min="8963" max="8963" width="0.875" style="264" customWidth="1"/>
    <col min="8964" max="8964" width="4.625" style="264" customWidth="1"/>
    <col min="8965" max="8980" width="4" style="264" customWidth="1"/>
    <col min="8981" max="8981" width="13" style="264" customWidth="1"/>
    <col min="8982" max="8982" width="35.125" style="264" customWidth="1"/>
    <col min="8983" max="8983" width="1.125" style="264" customWidth="1"/>
    <col min="8984" max="8984" width="1.75" style="264" customWidth="1"/>
    <col min="8985" max="8992" width="3.875" style="264" customWidth="1"/>
    <col min="8993" max="9216" width="9" style="264"/>
    <col min="9217" max="9217" width="2.875" style="264" customWidth="1"/>
    <col min="9218" max="9218" width="2.125" style="264" customWidth="1"/>
    <col min="9219" max="9219" width="0.875" style="264" customWidth="1"/>
    <col min="9220" max="9220" width="4.625" style="264" customWidth="1"/>
    <col min="9221" max="9236" width="4" style="264" customWidth="1"/>
    <col min="9237" max="9237" width="13" style="264" customWidth="1"/>
    <col min="9238" max="9238" width="35.125" style="264" customWidth="1"/>
    <col min="9239" max="9239" width="1.125" style="264" customWidth="1"/>
    <col min="9240" max="9240" width="1.75" style="264" customWidth="1"/>
    <col min="9241" max="9248" width="3.875" style="264" customWidth="1"/>
    <col min="9249" max="9472" width="9" style="264"/>
    <col min="9473" max="9473" width="2.875" style="264" customWidth="1"/>
    <col min="9474" max="9474" width="2.125" style="264" customWidth="1"/>
    <col min="9475" max="9475" width="0.875" style="264" customWidth="1"/>
    <col min="9476" max="9476" width="4.625" style="264" customWidth="1"/>
    <col min="9477" max="9492" width="4" style="264" customWidth="1"/>
    <col min="9493" max="9493" width="13" style="264" customWidth="1"/>
    <col min="9494" max="9494" width="35.125" style="264" customWidth="1"/>
    <col min="9495" max="9495" width="1.125" style="264" customWidth="1"/>
    <col min="9496" max="9496" width="1.75" style="264" customWidth="1"/>
    <col min="9497" max="9504" width="3.875" style="264" customWidth="1"/>
    <col min="9505" max="9728" width="9" style="264"/>
    <col min="9729" max="9729" width="2.875" style="264" customWidth="1"/>
    <col min="9730" max="9730" width="2.125" style="264" customWidth="1"/>
    <col min="9731" max="9731" width="0.875" style="264" customWidth="1"/>
    <col min="9732" max="9732" width="4.625" style="264" customWidth="1"/>
    <col min="9733" max="9748" width="4" style="264" customWidth="1"/>
    <col min="9749" max="9749" width="13" style="264" customWidth="1"/>
    <col min="9750" max="9750" width="35.125" style="264" customWidth="1"/>
    <col min="9751" max="9751" width="1.125" style="264" customWidth="1"/>
    <col min="9752" max="9752" width="1.75" style="264" customWidth="1"/>
    <col min="9753" max="9760" width="3.875" style="264" customWidth="1"/>
    <col min="9761" max="9984" width="9" style="264"/>
    <col min="9985" max="9985" width="2.875" style="264" customWidth="1"/>
    <col min="9986" max="9986" width="2.125" style="264" customWidth="1"/>
    <col min="9987" max="9987" width="0.875" style="264" customWidth="1"/>
    <col min="9988" max="9988" width="4.625" style="264" customWidth="1"/>
    <col min="9989" max="10004" width="4" style="264" customWidth="1"/>
    <col min="10005" max="10005" width="13" style="264" customWidth="1"/>
    <col min="10006" max="10006" width="35.125" style="264" customWidth="1"/>
    <col min="10007" max="10007" width="1.125" style="264" customWidth="1"/>
    <col min="10008" max="10008" width="1.75" style="264" customWidth="1"/>
    <col min="10009" max="10016" width="3.875" style="264" customWidth="1"/>
    <col min="10017" max="10240" width="9" style="264"/>
    <col min="10241" max="10241" width="2.875" style="264" customWidth="1"/>
    <col min="10242" max="10242" width="2.125" style="264" customWidth="1"/>
    <col min="10243" max="10243" width="0.875" style="264" customWidth="1"/>
    <col min="10244" max="10244" width="4.625" style="264" customWidth="1"/>
    <col min="10245" max="10260" width="4" style="264" customWidth="1"/>
    <col min="10261" max="10261" width="13" style="264" customWidth="1"/>
    <col min="10262" max="10262" width="35.125" style="264" customWidth="1"/>
    <col min="10263" max="10263" width="1.125" style="264" customWidth="1"/>
    <col min="10264" max="10264" width="1.75" style="264" customWidth="1"/>
    <col min="10265" max="10272" width="3.875" style="264" customWidth="1"/>
    <col min="10273" max="10496" width="9" style="264"/>
    <col min="10497" max="10497" width="2.875" style="264" customWidth="1"/>
    <col min="10498" max="10498" width="2.125" style="264" customWidth="1"/>
    <col min="10499" max="10499" width="0.875" style="264" customWidth="1"/>
    <col min="10500" max="10500" width="4.625" style="264" customWidth="1"/>
    <col min="10501" max="10516" width="4" style="264" customWidth="1"/>
    <col min="10517" max="10517" width="13" style="264" customWidth="1"/>
    <col min="10518" max="10518" width="35.125" style="264" customWidth="1"/>
    <col min="10519" max="10519" width="1.125" style="264" customWidth="1"/>
    <col min="10520" max="10520" width="1.75" style="264" customWidth="1"/>
    <col min="10521" max="10528" width="3.875" style="264" customWidth="1"/>
    <col min="10529" max="10752" width="9" style="264"/>
    <col min="10753" max="10753" width="2.875" style="264" customWidth="1"/>
    <col min="10754" max="10754" width="2.125" style="264" customWidth="1"/>
    <col min="10755" max="10755" width="0.875" style="264" customWidth="1"/>
    <col min="10756" max="10756" width="4.625" style="264" customWidth="1"/>
    <col min="10757" max="10772" width="4" style="264" customWidth="1"/>
    <col min="10773" max="10773" width="13" style="264" customWidth="1"/>
    <col min="10774" max="10774" width="35.125" style="264" customWidth="1"/>
    <col min="10775" max="10775" width="1.125" style="264" customWidth="1"/>
    <col min="10776" max="10776" width="1.75" style="264" customWidth="1"/>
    <col min="10777" max="10784" width="3.875" style="264" customWidth="1"/>
    <col min="10785" max="11008" width="9" style="264"/>
    <col min="11009" max="11009" width="2.875" style="264" customWidth="1"/>
    <col min="11010" max="11010" width="2.125" style="264" customWidth="1"/>
    <col min="11011" max="11011" width="0.875" style="264" customWidth="1"/>
    <col min="11012" max="11012" width="4.625" style="264" customWidth="1"/>
    <col min="11013" max="11028" width="4" style="264" customWidth="1"/>
    <col min="11029" max="11029" width="13" style="264" customWidth="1"/>
    <col min="11030" max="11030" width="35.125" style="264" customWidth="1"/>
    <col min="11031" max="11031" width="1.125" style="264" customWidth="1"/>
    <col min="11032" max="11032" width="1.75" style="264" customWidth="1"/>
    <col min="11033" max="11040" width="3.875" style="264" customWidth="1"/>
    <col min="11041" max="11264" width="9" style="264"/>
    <col min="11265" max="11265" width="2.875" style="264" customWidth="1"/>
    <col min="11266" max="11266" width="2.125" style="264" customWidth="1"/>
    <col min="11267" max="11267" width="0.875" style="264" customWidth="1"/>
    <col min="11268" max="11268" width="4.625" style="264" customWidth="1"/>
    <col min="11269" max="11284" width="4" style="264" customWidth="1"/>
    <col min="11285" max="11285" width="13" style="264" customWidth="1"/>
    <col min="11286" max="11286" width="35.125" style="264" customWidth="1"/>
    <col min="11287" max="11287" width="1.125" style="264" customWidth="1"/>
    <col min="11288" max="11288" width="1.75" style="264" customWidth="1"/>
    <col min="11289" max="11296" width="3.875" style="264" customWidth="1"/>
    <col min="11297" max="11520" width="9" style="264"/>
    <col min="11521" max="11521" width="2.875" style="264" customWidth="1"/>
    <col min="11522" max="11522" width="2.125" style="264" customWidth="1"/>
    <col min="11523" max="11523" width="0.875" style="264" customWidth="1"/>
    <col min="11524" max="11524" width="4.625" style="264" customWidth="1"/>
    <col min="11525" max="11540" width="4" style="264" customWidth="1"/>
    <col min="11541" max="11541" width="13" style="264" customWidth="1"/>
    <col min="11542" max="11542" width="35.125" style="264" customWidth="1"/>
    <col min="11543" max="11543" width="1.125" style="264" customWidth="1"/>
    <col min="11544" max="11544" width="1.75" style="264" customWidth="1"/>
    <col min="11545" max="11552" width="3.875" style="264" customWidth="1"/>
    <col min="11553" max="11776" width="9" style="264"/>
    <col min="11777" max="11777" width="2.875" style="264" customWidth="1"/>
    <col min="11778" max="11778" width="2.125" style="264" customWidth="1"/>
    <col min="11779" max="11779" width="0.875" style="264" customWidth="1"/>
    <col min="11780" max="11780" width="4.625" style="264" customWidth="1"/>
    <col min="11781" max="11796" width="4" style="264" customWidth="1"/>
    <col min="11797" max="11797" width="13" style="264" customWidth="1"/>
    <col min="11798" max="11798" width="35.125" style="264" customWidth="1"/>
    <col min="11799" max="11799" width="1.125" style="264" customWidth="1"/>
    <col min="11800" max="11800" width="1.75" style="264" customWidth="1"/>
    <col min="11801" max="11808" width="3.875" style="264" customWidth="1"/>
    <col min="11809" max="12032" width="9" style="264"/>
    <col min="12033" max="12033" width="2.875" style="264" customWidth="1"/>
    <col min="12034" max="12034" width="2.125" style="264" customWidth="1"/>
    <col min="12035" max="12035" width="0.875" style="264" customWidth="1"/>
    <col min="12036" max="12036" width="4.625" style="264" customWidth="1"/>
    <col min="12037" max="12052" width="4" style="264" customWidth="1"/>
    <col min="12053" max="12053" width="13" style="264" customWidth="1"/>
    <col min="12054" max="12054" width="35.125" style="264" customWidth="1"/>
    <col min="12055" max="12055" width="1.125" style="264" customWidth="1"/>
    <col min="12056" max="12056" width="1.75" style="264" customWidth="1"/>
    <col min="12057" max="12064" width="3.875" style="264" customWidth="1"/>
    <col min="12065" max="12288" width="9" style="264"/>
    <col min="12289" max="12289" width="2.875" style="264" customWidth="1"/>
    <col min="12290" max="12290" width="2.125" style="264" customWidth="1"/>
    <col min="12291" max="12291" width="0.875" style="264" customWidth="1"/>
    <col min="12292" max="12292" width="4.625" style="264" customWidth="1"/>
    <col min="12293" max="12308" width="4" style="264" customWidth="1"/>
    <col min="12309" max="12309" width="13" style="264" customWidth="1"/>
    <col min="12310" max="12310" width="35.125" style="264" customWidth="1"/>
    <col min="12311" max="12311" width="1.125" style="264" customWidth="1"/>
    <col min="12312" max="12312" width="1.75" style="264" customWidth="1"/>
    <col min="12313" max="12320" width="3.875" style="264" customWidth="1"/>
    <col min="12321" max="12544" width="9" style="264"/>
    <col min="12545" max="12545" width="2.875" style="264" customWidth="1"/>
    <col min="12546" max="12546" width="2.125" style="264" customWidth="1"/>
    <col min="12547" max="12547" width="0.875" style="264" customWidth="1"/>
    <col min="12548" max="12548" width="4.625" style="264" customWidth="1"/>
    <col min="12549" max="12564" width="4" style="264" customWidth="1"/>
    <col min="12565" max="12565" width="13" style="264" customWidth="1"/>
    <col min="12566" max="12566" width="35.125" style="264" customWidth="1"/>
    <col min="12567" max="12567" width="1.125" style="264" customWidth="1"/>
    <col min="12568" max="12568" width="1.75" style="264" customWidth="1"/>
    <col min="12569" max="12576" width="3.875" style="264" customWidth="1"/>
    <col min="12577" max="12800" width="9" style="264"/>
    <col min="12801" max="12801" width="2.875" style="264" customWidth="1"/>
    <col min="12802" max="12802" width="2.125" style="264" customWidth="1"/>
    <col min="12803" max="12803" width="0.875" style="264" customWidth="1"/>
    <col min="12804" max="12804" width="4.625" style="264" customWidth="1"/>
    <col min="12805" max="12820" width="4" style="264" customWidth="1"/>
    <col min="12821" max="12821" width="13" style="264" customWidth="1"/>
    <col min="12822" max="12822" width="35.125" style="264" customWidth="1"/>
    <col min="12823" max="12823" width="1.125" style="264" customWidth="1"/>
    <col min="12824" max="12824" width="1.75" style="264" customWidth="1"/>
    <col min="12825" max="12832" width="3.875" style="264" customWidth="1"/>
    <col min="12833" max="13056" width="9" style="264"/>
    <col min="13057" max="13057" width="2.875" style="264" customWidth="1"/>
    <col min="13058" max="13058" width="2.125" style="264" customWidth="1"/>
    <col min="13059" max="13059" width="0.875" style="264" customWidth="1"/>
    <col min="13060" max="13060" width="4.625" style="264" customWidth="1"/>
    <col min="13061" max="13076" width="4" style="264" customWidth="1"/>
    <col min="13077" max="13077" width="13" style="264" customWidth="1"/>
    <col min="13078" max="13078" width="35.125" style="264" customWidth="1"/>
    <col min="13079" max="13079" width="1.125" style="264" customWidth="1"/>
    <col min="13080" max="13080" width="1.75" style="264" customWidth="1"/>
    <col min="13081" max="13088" width="3.875" style="264" customWidth="1"/>
    <col min="13089" max="13312" width="9" style="264"/>
    <col min="13313" max="13313" width="2.875" style="264" customWidth="1"/>
    <col min="13314" max="13314" width="2.125" style="264" customWidth="1"/>
    <col min="13315" max="13315" width="0.875" style="264" customWidth="1"/>
    <col min="13316" max="13316" width="4.625" style="264" customWidth="1"/>
    <col min="13317" max="13332" width="4" style="264" customWidth="1"/>
    <col min="13333" max="13333" width="13" style="264" customWidth="1"/>
    <col min="13334" max="13334" width="35.125" style="264" customWidth="1"/>
    <col min="13335" max="13335" width="1.125" style="264" customWidth="1"/>
    <col min="13336" max="13336" width="1.75" style="264" customWidth="1"/>
    <col min="13337" max="13344" width="3.875" style="264" customWidth="1"/>
    <col min="13345" max="13568" width="9" style="264"/>
    <col min="13569" max="13569" width="2.875" style="264" customWidth="1"/>
    <col min="13570" max="13570" width="2.125" style="264" customWidth="1"/>
    <col min="13571" max="13571" width="0.875" style="264" customWidth="1"/>
    <col min="13572" max="13572" width="4.625" style="264" customWidth="1"/>
    <col min="13573" max="13588" width="4" style="264" customWidth="1"/>
    <col min="13589" max="13589" width="13" style="264" customWidth="1"/>
    <col min="13590" max="13590" width="35.125" style="264" customWidth="1"/>
    <col min="13591" max="13591" width="1.125" style="264" customWidth="1"/>
    <col min="13592" max="13592" width="1.75" style="264" customWidth="1"/>
    <col min="13593" max="13600" width="3.875" style="264" customWidth="1"/>
    <col min="13601" max="13824" width="9" style="264"/>
    <col min="13825" max="13825" width="2.875" style="264" customWidth="1"/>
    <col min="13826" max="13826" width="2.125" style="264" customWidth="1"/>
    <col min="13827" max="13827" width="0.875" style="264" customWidth="1"/>
    <col min="13828" max="13828" width="4.625" style="264" customWidth="1"/>
    <col min="13829" max="13844" width="4" style="264" customWidth="1"/>
    <col min="13845" max="13845" width="13" style="264" customWidth="1"/>
    <col min="13846" max="13846" width="35.125" style="264" customWidth="1"/>
    <col min="13847" max="13847" width="1.125" style="264" customWidth="1"/>
    <col min="13848" max="13848" width="1.75" style="264" customWidth="1"/>
    <col min="13849" max="13856" width="3.875" style="264" customWidth="1"/>
    <col min="13857" max="14080" width="9" style="264"/>
    <col min="14081" max="14081" width="2.875" style="264" customWidth="1"/>
    <col min="14082" max="14082" width="2.125" style="264" customWidth="1"/>
    <col min="14083" max="14083" width="0.875" style="264" customWidth="1"/>
    <col min="14084" max="14084" width="4.625" style="264" customWidth="1"/>
    <col min="14085" max="14100" width="4" style="264" customWidth="1"/>
    <col min="14101" max="14101" width="13" style="264" customWidth="1"/>
    <col min="14102" max="14102" width="35.125" style="264" customWidth="1"/>
    <col min="14103" max="14103" width="1.125" style="264" customWidth="1"/>
    <col min="14104" max="14104" width="1.75" style="264" customWidth="1"/>
    <col min="14105" max="14112" width="3.875" style="264" customWidth="1"/>
    <col min="14113" max="14336" width="9" style="264"/>
    <col min="14337" max="14337" width="2.875" style="264" customWidth="1"/>
    <col min="14338" max="14338" width="2.125" style="264" customWidth="1"/>
    <col min="14339" max="14339" width="0.875" style="264" customWidth="1"/>
    <col min="14340" max="14340" width="4.625" style="264" customWidth="1"/>
    <col min="14341" max="14356" width="4" style="264" customWidth="1"/>
    <col min="14357" max="14357" width="13" style="264" customWidth="1"/>
    <col min="14358" max="14358" width="35.125" style="264" customWidth="1"/>
    <col min="14359" max="14359" width="1.125" style="264" customWidth="1"/>
    <col min="14360" max="14360" width="1.75" style="264" customWidth="1"/>
    <col min="14361" max="14368" width="3.875" style="264" customWidth="1"/>
    <col min="14369" max="14592" width="9" style="264"/>
    <col min="14593" max="14593" width="2.875" style="264" customWidth="1"/>
    <col min="14594" max="14594" width="2.125" style="264" customWidth="1"/>
    <col min="14595" max="14595" width="0.875" style="264" customWidth="1"/>
    <col min="14596" max="14596" width="4.625" style="264" customWidth="1"/>
    <col min="14597" max="14612" width="4" style="264" customWidth="1"/>
    <col min="14613" max="14613" width="13" style="264" customWidth="1"/>
    <col min="14614" max="14614" width="35.125" style="264" customWidth="1"/>
    <col min="14615" max="14615" width="1.125" style="264" customWidth="1"/>
    <col min="14616" max="14616" width="1.75" style="264" customWidth="1"/>
    <col min="14617" max="14624" width="3.875" style="264" customWidth="1"/>
    <col min="14625" max="14848" width="9" style="264"/>
    <col min="14849" max="14849" width="2.875" style="264" customWidth="1"/>
    <col min="14850" max="14850" width="2.125" style="264" customWidth="1"/>
    <col min="14851" max="14851" width="0.875" style="264" customWidth="1"/>
    <col min="14852" max="14852" width="4.625" style="264" customWidth="1"/>
    <col min="14853" max="14868" width="4" style="264" customWidth="1"/>
    <col min="14869" max="14869" width="13" style="264" customWidth="1"/>
    <col min="14870" max="14870" width="35.125" style="264" customWidth="1"/>
    <col min="14871" max="14871" width="1.125" style="264" customWidth="1"/>
    <col min="14872" max="14872" width="1.75" style="264" customWidth="1"/>
    <col min="14873" max="14880" width="3.875" style="264" customWidth="1"/>
    <col min="14881" max="15104" width="9" style="264"/>
    <col min="15105" max="15105" width="2.875" style="264" customWidth="1"/>
    <col min="15106" max="15106" width="2.125" style="264" customWidth="1"/>
    <col min="15107" max="15107" width="0.875" style="264" customWidth="1"/>
    <col min="15108" max="15108" width="4.625" style="264" customWidth="1"/>
    <col min="15109" max="15124" width="4" style="264" customWidth="1"/>
    <col min="15125" max="15125" width="13" style="264" customWidth="1"/>
    <col min="15126" max="15126" width="35.125" style="264" customWidth="1"/>
    <col min="15127" max="15127" width="1.125" style="264" customWidth="1"/>
    <col min="15128" max="15128" width="1.75" style="264" customWidth="1"/>
    <col min="15129" max="15136" width="3.875" style="264" customWidth="1"/>
    <col min="15137" max="15360" width="9" style="264"/>
    <col min="15361" max="15361" width="2.875" style="264" customWidth="1"/>
    <col min="15362" max="15362" width="2.125" style="264" customWidth="1"/>
    <col min="15363" max="15363" width="0.875" style="264" customWidth="1"/>
    <col min="15364" max="15364" width="4.625" style="264" customWidth="1"/>
    <col min="15365" max="15380" width="4" style="264" customWidth="1"/>
    <col min="15381" max="15381" width="13" style="264" customWidth="1"/>
    <col min="15382" max="15382" width="35.125" style="264" customWidth="1"/>
    <col min="15383" max="15383" width="1.125" style="264" customWidth="1"/>
    <col min="15384" max="15384" width="1.75" style="264" customWidth="1"/>
    <col min="15385" max="15392" width="3.875" style="264" customWidth="1"/>
    <col min="15393" max="15616" width="9" style="264"/>
    <col min="15617" max="15617" width="2.875" style="264" customWidth="1"/>
    <col min="15618" max="15618" width="2.125" style="264" customWidth="1"/>
    <col min="15619" max="15619" width="0.875" style="264" customWidth="1"/>
    <col min="15620" max="15620" width="4.625" style="264" customWidth="1"/>
    <col min="15621" max="15636" width="4" style="264" customWidth="1"/>
    <col min="15637" max="15637" width="13" style="264" customWidth="1"/>
    <col min="15638" max="15638" width="35.125" style="264" customWidth="1"/>
    <col min="15639" max="15639" width="1.125" style="264" customWidth="1"/>
    <col min="15640" max="15640" width="1.75" style="264" customWidth="1"/>
    <col min="15641" max="15648" width="3.875" style="264" customWidth="1"/>
    <col min="15649" max="15872" width="9" style="264"/>
    <col min="15873" max="15873" width="2.875" style="264" customWidth="1"/>
    <col min="15874" max="15874" width="2.125" style="264" customWidth="1"/>
    <col min="15875" max="15875" width="0.875" style="264" customWidth="1"/>
    <col min="15876" max="15876" width="4.625" style="264" customWidth="1"/>
    <col min="15877" max="15892" width="4" style="264" customWidth="1"/>
    <col min="15893" max="15893" width="13" style="264" customWidth="1"/>
    <col min="15894" max="15894" width="35.125" style="264" customWidth="1"/>
    <col min="15895" max="15895" width="1.125" style="264" customWidth="1"/>
    <col min="15896" max="15896" width="1.75" style="264" customWidth="1"/>
    <col min="15897" max="15904" width="3.875" style="264" customWidth="1"/>
    <col min="15905" max="16128" width="9" style="264"/>
    <col min="16129" max="16129" width="2.875" style="264" customWidth="1"/>
    <col min="16130" max="16130" width="2.125" style="264" customWidth="1"/>
    <col min="16131" max="16131" width="0.875" style="264" customWidth="1"/>
    <col min="16132" max="16132" width="4.625" style="264" customWidth="1"/>
    <col min="16133" max="16148" width="4" style="264" customWidth="1"/>
    <col min="16149" max="16149" width="13" style="264" customWidth="1"/>
    <col min="16150" max="16150" width="35.125" style="264" customWidth="1"/>
    <col min="16151" max="16151" width="1.125" style="264" customWidth="1"/>
    <col min="16152" max="16152" width="1.75" style="264" customWidth="1"/>
    <col min="16153" max="16160" width="3.875" style="264" customWidth="1"/>
    <col min="16161" max="16384" width="9" style="264"/>
  </cols>
  <sheetData>
    <row r="1" spans="2:54" s="240" customFormat="1" ht="21.75" customHeight="1">
      <c r="B1" s="473"/>
      <c r="C1" s="474"/>
      <c r="D1" s="474"/>
      <c r="E1" s="474"/>
      <c r="F1" s="474"/>
      <c r="G1" s="474"/>
      <c r="H1" s="474"/>
      <c r="I1" s="474"/>
      <c r="J1" s="474"/>
      <c r="K1" s="474"/>
      <c r="L1" s="474"/>
      <c r="M1" s="474"/>
      <c r="N1" s="474"/>
      <c r="O1" s="474"/>
      <c r="P1" s="474"/>
      <c r="Q1" s="474"/>
      <c r="R1" s="474"/>
      <c r="S1" s="474"/>
      <c r="T1" s="474"/>
      <c r="U1" s="474"/>
      <c r="V1" s="474"/>
      <c r="W1" s="474"/>
      <c r="X1" s="474"/>
      <c r="Y1" s="474"/>
      <c r="Z1" s="474"/>
      <c r="AA1" s="474"/>
      <c r="AB1" s="474"/>
      <c r="AC1" s="474"/>
      <c r="AD1" s="474"/>
      <c r="AE1" s="474"/>
      <c r="AF1" s="474"/>
      <c r="AG1" s="474"/>
      <c r="AH1" s="474"/>
      <c r="AI1" s="474"/>
      <c r="AJ1" s="474"/>
      <c r="AK1" s="474"/>
      <c r="AL1" s="474"/>
      <c r="AM1" s="239"/>
    </row>
    <row r="2" spans="2:54" s="240" customFormat="1" ht="30.75" customHeight="1">
      <c r="B2" s="241" t="s">
        <v>417</v>
      </c>
      <c r="D2" s="290"/>
    </row>
    <row r="3" spans="2:54" s="240" customFormat="1" ht="31.5" customHeight="1">
      <c r="D3" s="290"/>
    </row>
    <row r="4" spans="2:54" s="240" customFormat="1" ht="35.25" customHeight="1">
      <c r="B4" s="475" t="s">
        <v>325</v>
      </c>
      <c r="C4" s="475"/>
      <c r="D4" s="475"/>
      <c r="E4" s="475"/>
      <c r="F4" s="475"/>
      <c r="G4" s="475"/>
      <c r="H4" s="475"/>
      <c r="I4" s="475"/>
      <c r="J4" s="475"/>
      <c r="K4" s="475"/>
      <c r="L4" s="475"/>
      <c r="M4" s="475"/>
      <c r="N4" s="475"/>
      <c r="O4" s="475"/>
      <c r="P4" s="475"/>
      <c r="Q4" s="475"/>
      <c r="R4" s="475"/>
      <c r="S4" s="475"/>
      <c r="T4" s="475"/>
      <c r="U4" s="475"/>
      <c r="V4" s="475"/>
      <c r="W4" s="244"/>
      <c r="X4" s="244"/>
      <c r="Y4" s="244"/>
      <c r="Z4" s="244"/>
      <c r="AA4" s="244"/>
      <c r="AB4" s="244"/>
      <c r="AC4" s="244"/>
      <c r="AD4" s="244"/>
      <c r="AE4" s="244"/>
      <c r="AF4" s="244"/>
      <c r="AG4" s="244"/>
      <c r="AH4" s="244"/>
      <c r="AI4" s="244"/>
      <c r="AJ4" s="244"/>
      <c r="AK4" s="244"/>
      <c r="AL4" s="244"/>
      <c r="AM4" s="244"/>
    </row>
    <row r="5" spans="2:54" s="240" customFormat="1" ht="24.75" customHeight="1">
      <c r="D5" s="290"/>
      <c r="V5" s="476"/>
      <c r="W5" s="476"/>
      <c r="X5" s="244"/>
      <c r="AM5" s="245"/>
    </row>
    <row r="6" spans="2:54" s="240" customFormat="1" ht="26.25" customHeight="1">
      <c r="C6" s="291" t="s">
        <v>326</v>
      </c>
      <c r="D6" s="292"/>
      <c r="S6" s="293"/>
      <c r="T6" s="293"/>
      <c r="U6" s="293"/>
      <c r="AM6" s="248"/>
      <c r="AT6" s="471"/>
      <c r="AU6" s="471"/>
      <c r="AV6" s="471"/>
      <c r="AW6" s="471"/>
      <c r="AX6" s="471"/>
      <c r="AY6" s="471"/>
      <c r="AZ6" s="472"/>
      <c r="BA6" s="472"/>
      <c r="BB6" s="472"/>
    </row>
    <row r="7" spans="2:54" s="240" customFormat="1" ht="12" customHeight="1">
      <c r="B7" s="250"/>
      <c r="D7" s="290"/>
      <c r="E7" s="293"/>
      <c r="F7" s="293"/>
      <c r="G7" s="293"/>
      <c r="H7" s="293"/>
      <c r="I7" s="293"/>
    </row>
    <row r="8" spans="2:54" s="251" customFormat="1" ht="36" customHeight="1">
      <c r="D8" s="500" t="s">
        <v>294</v>
      </c>
      <c r="E8" s="501"/>
      <c r="F8" s="501"/>
      <c r="G8" s="501"/>
      <c r="H8" s="501"/>
      <c r="I8" s="501"/>
      <c r="J8" s="501"/>
      <c r="K8" s="501"/>
      <c r="L8" s="501"/>
      <c r="M8" s="501"/>
      <c r="N8" s="501"/>
      <c r="O8" s="501"/>
      <c r="P8" s="501"/>
      <c r="Q8" s="501"/>
      <c r="R8" s="501"/>
      <c r="S8" s="501"/>
      <c r="T8" s="501"/>
      <c r="U8" s="502"/>
      <c r="V8" s="253" t="s">
        <v>295</v>
      </c>
      <c r="W8" s="254"/>
      <c r="X8" s="255"/>
      <c r="AO8" s="256"/>
    </row>
    <row r="9" spans="2:54" s="251" customFormat="1" ht="75" customHeight="1">
      <c r="D9" s="294">
        <v>1</v>
      </c>
      <c r="E9" s="504" t="s">
        <v>324</v>
      </c>
      <c r="F9" s="504"/>
      <c r="G9" s="504"/>
      <c r="H9" s="504"/>
      <c r="I9" s="504"/>
      <c r="J9" s="504"/>
      <c r="K9" s="504"/>
      <c r="L9" s="504"/>
      <c r="M9" s="504"/>
      <c r="N9" s="504"/>
      <c r="O9" s="504"/>
      <c r="P9" s="504"/>
      <c r="Q9" s="504"/>
      <c r="R9" s="504"/>
      <c r="S9" s="504"/>
      <c r="T9" s="504"/>
      <c r="U9" s="504"/>
      <c r="V9" s="428" t="s">
        <v>298</v>
      </c>
      <c r="W9" s="254"/>
      <c r="X9" s="255"/>
      <c r="Y9" s="258"/>
      <c r="Z9" s="258"/>
      <c r="AA9" s="258"/>
      <c r="AB9" s="258"/>
      <c r="AC9" s="258"/>
      <c r="AD9" s="258"/>
      <c r="AE9" s="258"/>
      <c r="AF9" s="258"/>
      <c r="AH9" s="258"/>
      <c r="AI9" s="258"/>
      <c r="AJ9" s="258"/>
      <c r="AK9" s="258"/>
      <c r="AL9" s="258"/>
      <c r="AM9" s="258"/>
      <c r="AN9" s="258"/>
      <c r="AO9" s="258"/>
    </row>
    <row r="10" spans="2:54" s="251" customFormat="1" ht="59.25" customHeight="1">
      <c r="D10" s="253">
        <v>2</v>
      </c>
      <c r="E10" s="504" t="s">
        <v>336</v>
      </c>
      <c r="F10" s="511"/>
      <c r="G10" s="511"/>
      <c r="H10" s="511"/>
      <c r="I10" s="511"/>
      <c r="J10" s="511"/>
      <c r="K10" s="511"/>
      <c r="L10" s="511"/>
      <c r="M10" s="511"/>
      <c r="N10" s="511"/>
      <c r="O10" s="511"/>
      <c r="P10" s="511"/>
      <c r="Q10" s="511"/>
      <c r="R10" s="511"/>
      <c r="S10" s="511"/>
      <c r="T10" s="511"/>
      <c r="U10" s="511"/>
      <c r="V10" s="428" t="s">
        <v>302</v>
      </c>
      <c r="W10" s="259"/>
      <c r="X10" s="260"/>
      <c r="Y10" s="258"/>
      <c r="Z10" s="258"/>
      <c r="AA10" s="258"/>
      <c r="AB10" s="258"/>
      <c r="AC10" s="258"/>
      <c r="AD10" s="258"/>
      <c r="AE10" s="258"/>
      <c r="AF10" s="258"/>
      <c r="AG10" s="258"/>
      <c r="AH10" s="258"/>
      <c r="AI10" s="258"/>
      <c r="AJ10" s="258"/>
      <c r="AK10" s="258"/>
      <c r="AL10" s="258"/>
      <c r="AM10" s="258"/>
      <c r="AN10" s="258"/>
      <c r="AO10" s="258"/>
    </row>
    <row r="11" spans="2:54" s="251" customFormat="1" ht="63.75" customHeight="1">
      <c r="C11" s="252"/>
      <c r="D11" s="294">
        <v>3</v>
      </c>
      <c r="E11" s="494" t="s">
        <v>305</v>
      </c>
      <c r="F11" s="495"/>
      <c r="G11" s="495"/>
      <c r="H11" s="495"/>
      <c r="I11" s="495"/>
      <c r="J11" s="495"/>
      <c r="K11" s="495"/>
      <c r="L11" s="495"/>
      <c r="M11" s="495"/>
      <c r="N11" s="495"/>
      <c r="O11" s="495"/>
      <c r="P11" s="495"/>
      <c r="Q11" s="495"/>
      <c r="R11" s="495"/>
      <c r="S11" s="495"/>
      <c r="T11" s="495"/>
      <c r="U11" s="496"/>
      <c r="V11" s="429" t="s">
        <v>335</v>
      </c>
      <c r="W11" s="259"/>
      <c r="X11" s="260"/>
      <c r="Y11" s="258"/>
      <c r="Z11" s="258"/>
      <c r="AA11" s="258"/>
      <c r="AB11" s="258"/>
      <c r="AC11" s="258"/>
      <c r="AD11" s="258"/>
      <c r="AE11" s="258"/>
      <c r="AF11" s="258"/>
      <c r="AG11" s="258"/>
      <c r="AH11" s="258"/>
      <c r="AI11" s="258"/>
      <c r="AJ11" s="258"/>
      <c r="AK11" s="258"/>
      <c r="AL11" s="258"/>
      <c r="AM11" s="258"/>
      <c r="AN11" s="258"/>
      <c r="AO11" s="258"/>
    </row>
    <row r="12" spans="2:54" s="251" customFormat="1" ht="56.25" customHeight="1">
      <c r="D12" s="253">
        <v>4</v>
      </c>
      <c r="E12" s="504" t="s">
        <v>307</v>
      </c>
      <c r="F12" s="511"/>
      <c r="G12" s="511"/>
      <c r="H12" s="511"/>
      <c r="I12" s="511"/>
      <c r="J12" s="511"/>
      <c r="K12" s="511"/>
      <c r="L12" s="511"/>
      <c r="M12" s="511"/>
      <c r="N12" s="511"/>
      <c r="O12" s="511"/>
      <c r="P12" s="511"/>
      <c r="Q12" s="511"/>
      <c r="R12" s="511"/>
      <c r="S12" s="511"/>
      <c r="T12" s="511"/>
      <c r="U12" s="511"/>
      <c r="V12" s="428" t="s">
        <v>302</v>
      </c>
      <c r="W12" s="259"/>
      <c r="X12" s="260"/>
      <c r="Y12" s="258"/>
      <c r="Z12" s="258"/>
      <c r="AA12" s="258"/>
      <c r="AB12" s="258"/>
      <c r="AC12" s="258"/>
      <c r="AD12" s="258"/>
      <c r="AE12" s="258"/>
      <c r="AF12" s="258"/>
      <c r="AG12" s="258"/>
      <c r="AH12" s="258"/>
      <c r="AI12" s="258"/>
      <c r="AJ12" s="258"/>
      <c r="AK12" s="258"/>
      <c r="AL12" s="258"/>
      <c r="AM12" s="258"/>
      <c r="AN12" s="258"/>
      <c r="AO12" s="258"/>
    </row>
    <row r="13" spans="2:54" s="251" customFormat="1" ht="50.25" customHeight="1">
      <c r="D13" s="294">
        <v>5</v>
      </c>
      <c r="E13" s="508" t="s">
        <v>296</v>
      </c>
      <c r="F13" s="509"/>
      <c r="G13" s="509"/>
      <c r="H13" s="509"/>
      <c r="I13" s="509"/>
      <c r="J13" s="509"/>
      <c r="K13" s="509"/>
      <c r="L13" s="509"/>
      <c r="M13" s="509"/>
      <c r="N13" s="509"/>
      <c r="O13" s="509"/>
      <c r="P13" s="509"/>
      <c r="Q13" s="509"/>
      <c r="R13" s="509"/>
      <c r="S13" s="509"/>
      <c r="T13" s="509"/>
      <c r="U13" s="510"/>
      <c r="V13" s="432" t="s">
        <v>327</v>
      </c>
      <c r="W13" s="254"/>
      <c r="X13" s="255"/>
      <c r="Y13" s="258"/>
      <c r="Z13" s="258"/>
      <c r="AA13" s="258"/>
      <c r="AB13" s="258"/>
      <c r="AC13" s="258"/>
      <c r="AD13" s="258"/>
      <c r="AE13" s="258"/>
      <c r="AF13" s="258"/>
      <c r="AH13" s="258"/>
      <c r="AI13" s="258"/>
      <c r="AJ13" s="258"/>
      <c r="AK13" s="258"/>
      <c r="AL13" s="258"/>
      <c r="AM13" s="258"/>
      <c r="AN13" s="258"/>
      <c r="AO13" s="258"/>
    </row>
    <row r="14" spans="2:54" s="251" customFormat="1" ht="60.75" customHeight="1">
      <c r="D14" s="253">
        <v>6</v>
      </c>
      <c r="E14" s="504" t="s">
        <v>301</v>
      </c>
      <c r="F14" s="504"/>
      <c r="G14" s="504"/>
      <c r="H14" s="504"/>
      <c r="I14" s="504"/>
      <c r="J14" s="504"/>
      <c r="K14" s="504"/>
      <c r="L14" s="504"/>
      <c r="M14" s="504"/>
      <c r="N14" s="504"/>
      <c r="O14" s="504"/>
      <c r="P14" s="504"/>
      <c r="Q14" s="504"/>
      <c r="R14" s="504"/>
      <c r="S14" s="504"/>
      <c r="T14" s="504"/>
      <c r="U14" s="504"/>
      <c r="V14" s="430" t="s">
        <v>329</v>
      </c>
      <c r="W14" s="259"/>
      <c r="X14" s="260"/>
      <c r="Y14" s="258"/>
      <c r="Z14" s="258"/>
      <c r="AA14" s="258"/>
      <c r="AB14" s="258"/>
      <c r="AC14" s="258"/>
      <c r="AD14" s="258"/>
      <c r="AE14" s="258"/>
      <c r="AF14" s="258"/>
      <c r="AG14" s="258"/>
      <c r="AH14" s="258"/>
      <c r="AI14" s="258"/>
      <c r="AJ14" s="258"/>
      <c r="AK14" s="258"/>
      <c r="AL14" s="258"/>
      <c r="AM14" s="258"/>
      <c r="AN14" s="258"/>
      <c r="AO14" s="258"/>
    </row>
    <row r="15" spans="2:54" s="251" customFormat="1" ht="87" customHeight="1">
      <c r="D15" s="295">
        <v>7</v>
      </c>
      <c r="E15" s="505" t="s">
        <v>330</v>
      </c>
      <c r="F15" s="506"/>
      <c r="G15" s="506"/>
      <c r="H15" s="506"/>
      <c r="I15" s="506"/>
      <c r="J15" s="506"/>
      <c r="K15" s="506"/>
      <c r="L15" s="506"/>
      <c r="M15" s="506"/>
      <c r="N15" s="506"/>
      <c r="O15" s="506"/>
      <c r="P15" s="506"/>
      <c r="Q15" s="506"/>
      <c r="R15" s="506"/>
      <c r="S15" s="506"/>
      <c r="T15" s="506"/>
      <c r="U15" s="507"/>
      <c r="V15" s="429" t="s">
        <v>331</v>
      </c>
      <c r="W15" s="259"/>
      <c r="X15" s="260"/>
      <c r="Y15" s="258"/>
      <c r="Z15" s="258"/>
      <c r="AA15" s="258"/>
      <c r="AB15" s="258"/>
      <c r="AC15" s="258"/>
      <c r="AD15" s="258"/>
      <c r="AE15" s="258"/>
      <c r="AF15" s="258"/>
      <c r="AG15" s="258"/>
      <c r="AH15" s="258"/>
      <c r="AI15" s="258"/>
      <c r="AJ15" s="258"/>
      <c r="AK15" s="258"/>
      <c r="AL15" s="258"/>
      <c r="AM15" s="258"/>
      <c r="AN15" s="258"/>
      <c r="AO15" s="258"/>
    </row>
    <row r="16" spans="2:54" s="251" customFormat="1" ht="81.75" customHeight="1">
      <c r="D16" s="294">
        <v>8</v>
      </c>
      <c r="E16" s="504" t="s">
        <v>299</v>
      </c>
      <c r="F16" s="504"/>
      <c r="G16" s="504"/>
      <c r="H16" s="504"/>
      <c r="I16" s="504"/>
      <c r="J16" s="504"/>
      <c r="K16" s="504"/>
      <c r="L16" s="504"/>
      <c r="M16" s="504"/>
      <c r="N16" s="504"/>
      <c r="O16" s="504"/>
      <c r="P16" s="504"/>
      <c r="Q16" s="504"/>
      <c r="R16" s="504"/>
      <c r="S16" s="504"/>
      <c r="T16" s="504"/>
      <c r="U16" s="504"/>
      <c r="V16" s="432" t="s">
        <v>328</v>
      </c>
      <c r="W16" s="259"/>
      <c r="X16" s="260"/>
      <c r="Y16" s="258"/>
      <c r="Z16" s="258"/>
      <c r="AA16" s="258"/>
      <c r="AB16" s="258"/>
      <c r="AC16" s="258"/>
      <c r="AD16" s="258"/>
      <c r="AE16" s="258"/>
      <c r="AF16" s="258"/>
      <c r="AG16" s="258"/>
      <c r="AH16" s="258"/>
      <c r="AI16" s="258"/>
      <c r="AJ16" s="258"/>
      <c r="AK16" s="258"/>
      <c r="AL16" s="258"/>
      <c r="AM16" s="258"/>
      <c r="AN16" s="258"/>
      <c r="AO16" s="258"/>
    </row>
    <row r="17" spans="1:41" s="251" customFormat="1" ht="74.25" customHeight="1">
      <c r="D17" s="294">
        <v>9</v>
      </c>
      <c r="E17" s="508" t="s">
        <v>310</v>
      </c>
      <c r="F17" s="509"/>
      <c r="G17" s="509"/>
      <c r="H17" s="509"/>
      <c r="I17" s="509"/>
      <c r="J17" s="509"/>
      <c r="K17" s="509"/>
      <c r="L17" s="509"/>
      <c r="M17" s="509"/>
      <c r="N17" s="509"/>
      <c r="O17" s="509"/>
      <c r="P17" s="509"/>
      <c r="Q17" s="509"/>
      <c r="R17" s="509"/>
      <c r="S17" s="509"/>
      <c r="T17" s="509"/>
      <c r="U17" s="510"/>
      <c r="V17" s="432" t="s">
        <v>332</v>
      </c>
      <c r="W17" s="259"/>
      <c r="X17" s="260"/>
      <c r="Y17" s="258"/>
      <c r="Z17" s="258"/>
      <c r="AA17" s="258"/>
      <c r="AB17" s="258"/>
      <c r="AC17" s="258"/>
      <c r="AD17" s="258"/>
      <c r="AE17" s="258"/>
      <c r="AF17" s="258"/>
      <c r="AG17" s="258"/>
      <c r="AH17" s="258"/>
      <c r="AI17" s="258"/>
      <c r="AJ17" s="258"/>
      <c r="AK17" s="258"/>
      <c r="AL17" s="258"/>
      <c r="AM17" s="258"/>
      <c r="AN17" s="258"/>
      <c r="AO17" s="258"/>
    </row>
    <row r="18" spans="1:41" s="251" customFormat="1" ht="80.25" customHeight="1">
      <c r="D18" s="294">
        <v>10</v>
      </c>
      <c r="E18" s="485" t="s">
        <v>312</v>
      </c>
      <c r="F18" s="486"/>
      <c r="G18" s="486"/>
      <c r="H18" s="486"/>
      <c r="I18" s="486"/>
      <c r="J18" s="486"/>
      <c r="K18" s="486"/>
      <c r="L18" s="486"/>
      <c r="M18" s="486"/>
      <c r="N18" s="486"/>
      <c r="O18" s="486"/>
      <c r="P18" s="486"/>
      <c r="Q18" s="486"/>
      <c r="R18" s="486"/>
      <c r="S18" s="486"/>
      <c r="T18" s="486"/>
      <c r="U18" s="486"/>
      <c r="V18" s="432" t="s">
        <v>333</v>
      </c>
      <c r="W18" s="259"/>
      <c r="X18" s="260"/>
      <c r="Y18" s="258"/>
      <c r="Z18" s="258"/>
      <c r="AA18" s="258"/>
      <c r="AB18" s="258"/>
      <c r="AC18" s="258"/>
      <c r="AD18" s="258"/>
      <c r="AE18" s="258"/>
      <c r="AF18" s="258"/>
      <c r="AG18" s="258"/>
      <c r="AH18" s="258"/>
      <c r="AI18" s="258"/>
      <c r="AJ18" s="258"/>
      <c r="AK18" s="258"/>
      <c r="AL18" s="258"/>
      <c r="AM18" s="258"/>
      <c r="AN18" s="258"/>
      <c r="AO18" s="258"/>
    </row>
    <row r="19" spans="1:41" s="251" customFormat="1" ht="87" customHeight="1">
      <c r="D19" s="253">
        <v>11</v>
      </c>
      <c r="E19" s="504" t="s">
        <v>314</v>
      </c>
      <c r="F19" s="511"/>
      <c r="G19" s="511"/>
      <c r="H19" s="511"/>
      <c r="I19" s="511"/>
      <c r="J19" s="511"/>
      <c r="K19" s="511"/>
      <c r="L19" s="511"/>
      <c r="M19" s="511"/>
      <c r="N19" s="511"/>
      <c r="O19" s="511"/>
      <c r="P19" s="511"/>
      <c r="Q19" s="511"/>
      <c r="R19" s="511"/>
      <c r="S19" s="511"/>
      <c r="T19" s="511"/>
      <c r="U19" s="511"/>
      <c r="V19" s="428" t="s">
        <v>334</v>
      </c>
      <c r="W19" s="261"/>
      <c r="X19" s="262"/>
      <c r="Y19" s="258"/>
      <c r="Z19" s="258"/>
      <c r="AA19" s="258"/>
      <c r="AB19" s="258"/>
      <c r="AC19" s="258"/>
      <c r="AD19" s="258"/>
      <c r="AE19" s="258"/>
      <c r="AF19" s="258"/>
      <c r="AG19" s="258"/>
      <c r="AH19" s="258"/>
      <c r="AI19" s="258"/>
      <c r="AJ19" s="258"/>
      <c r="AK19" s="258"/>
      <c r="AL19" s="258"/>
      <c r="AM19" s="258"/>
      <c r="AN19" s="258"/>
      <c r="AO19" s="258"/>
    </row>
    <row r="20" spans="1:41" s="251" customFormat="1" ht="69.75" customHeight="1">
      <c r="D20" s="253">
        <v>12</v>
      </c>
      <c r="E20" s="512" t="s">
        <v>317</v>
      </c>
      <c r="F20" s="513"/>
      <c r="G20" s="513"/>
      <c r="H20" s="513"/>
      <c r="I20" s="513"/>
      <c r="J20" s="513"/>
      <c r="K20" s="513"/>
      <c r="L20" s="513"/>
      <c r="M20" s="513"/>
      <c r="N20" s="513"/>
      <c r="O20" s="513"/>
      <c r="P20" s="513"/>
      <c r="Q20" s="513"/>
      <c r="R20" s="513"/>
      <c r="S20" s="513"/>
      <c r="T20" s="513"/>
      <c r="U20" s="513"/>
      <c r="V20" s="426" t="s">
        <v>318</v>
      </c>
      <c r="W20" s="259"/>
      <c r="X20" s="260"/>
      <c r="Y20" s="258"/>
      <c r="Z20" s="258"/>
      <c r="AA20" s="258"/>
      <c r="AB20" s="258"/>
      <c r="AC20" s="258"/>
      <c r="AD20" s="258"/>
      <c r="AE20" s="258"/>
      <c r="AF20" s="258"/>
      <c r="AG20" s="258"/>
      <c r="AH20" s="258"/>
      <c r="AI20" s="258"/>
      <c r="AJ20" s="258"/>
      <c r="AK20" s="258"/>
      <c r="AL20" s="258"/>
      <c r="AM20" s="258"/>
      <c r="AN20" s="258"/>
      <c r="AO20" s="258"/>
    </row>
    <row r="21" spans="1:41" s="251" customFormat="1" ht="9" customHeight="1">
      <c r="D21" s="296"/>
      <c r="E21" s="297"/>
      <c r="F21" s="298"/>
      <c r="G21" s="298"/>
      <c r="H21" s="298"/>
      <c r="I21" s="298"/>
      <c r="J21" s="298"/>
      <c r="K21" s="298"/>
      <c r="L21" s="298"/>
      <c r="M21" s="298"/>
      <c r="N21" s="298"/>
      <c r="O21" s="298"/>
      <c r="P21" s="298"/>
      <c r="Q21" s="298"/>
      <c r="R21" s="298"/>
      <c r="S21" s="298"/>
      <c r="T21" s="298"/>
      <c r="U21" s="298"/>
      <c r="V21" s="299"/>
      <c r="W21" s="260"/>
      <c r="X21" s="260"/>
      <c r="Y21" s="258"/>
      <c r="Z21" s="258"/>
      <c r="AA21" s="258"/>
      <c r="AB21" s="258"/>
      <c r="AC21" s="258"/>
      <c r="AD21" s="258"/>
      <c r="AE21" s="258"/>
      <c r="AF21" s="258"/>
      <c r="AG21" s="258"/>
      <c r="AH21" s="258"/>
      <c r="AI21" s="258"/>
      <c r="AJ21" s="258"/>
      <c r="AK21" s="258"/>
      <c r="AL21" s="258"/>
      <c r="AM21" s="258"/>
      <c r="AN21" s="258"/>
      <c r="AO21" s="258"/>
    </row>
    <row r="22" spans="1:41" ht="15.75" customHeight="1">
      <c r="C22" s="300"/>
      <c r="D22" s="301" t="s">
        <v>320</v>
      </c>
      <c r="E22" s="274" t="s">
        <v>321</v>
      </c>
      <c r="F22" s="271"/>
      <c r="G22" s="271"/>
      <c r="H22" s="271"/>
      <c r="I22" s="271"/>
      <c r="J22" s="271"/>
      <c r="K22" s="271"/>
      <c r="L22" s="271"/>
      <c r="M22" s="271"/>
      <c r="N22" s="271"/>
      <c r="O22" s="271"/>
      <c r="P22" s="271"/>
      <c r="Q22" s="271"/>
      <c r="R22" s="271"/>
      <c r="S22" s="271"/>
      <c r="T22" s="271"/>
      <c r="U22" s="271"/>
      <c r="V22" s="271"/>
      <c r="W22" s="272"/>
      <c r="X22" s="272"/>
      <c r="Y22" s="273"/>
      <c r="Z22" s="273"/>
      <c r="AA22" s="273"/>
      <c r="AB22" s="273"/>
      <c r="AC22" s="273"/>
      <c r="AD22" s="273"/>
      <c r="AE22" s="273"/>
      <c r="AF22" s="273"/>
      <c r="AG22" s="273"/>
      <c r="AH22" s="273"/>
      <c r="AI22" s="273"/>
      <c r="AJ22" s="273"/>
      <c r="AK22" s="273"/>
      <c r="AL22" s="273"/>
      <c r="AM22" s="273"/>
      <c r="AN22" s="273"/>
      <c r="AO22" s="273"/>
    </row>
    <row r="23" spans="1:41" ht="6.75" customHeight="1">
      <c r="C23" s="300"/>
      <c r="D23" s="274"/>
      <c r="E23" s="274"/>
      <c r="F23" s="274"/>
      <c r="G23" s="274"/>
      <c r="H23" s="274"/>
      <c r="I23" s="274"/>
      <c r="J23" s="274"/>
      <c r="K23" s="274"/>
      <c r="L23" s="274"/>
      <c r="M23" s="274"/>
      <c r="N23" s="274"/>
      <c r="O23" s="274"/>
      <c r="P23" s="274"/>
      <c r="Q23" s="274"/>
      <c r="R23" s="274"/>
      <c r="S23" s="274"/>
      <c r="T23" s="274"/>
      <c r="U23" s="274"/>
      <c r="V23" s="274"/>
      <c r="W23" s="244"/>
      <c r="X23" s="244"/>
      <c r="Y23" s="240"/>
      <c r="Z23" s="240"/>
      <c r="AA23" s="240"/>
      <c r="AB23" s="240"/>
      <c r="AC23" s="240"/>
      <c r="AD23" s="240"/>
      <c r="AE23" s="240"/>
      <c r="AF23" s="240"/>
      <c r="AG23" s="240"/>
      <c r="AH23" s="240"/>
      <c r="AI23" s="240"/>
      <c r="AJ23" s="240"/>
      <c r="AK23" s="240"/>
      <c r="AL23" s="240"/>
      <c r="AM23" s="240"/>
      <c r="AN23" s="240"/>
      <c r="AO23" s="240"/>
    </row>
    <row r="24" spans="1:41" ht="15.75" customHeight="1">
      <c r="C24" s="300"/>
      <c r="D24" s="301" t="s">
        <v>322</v>
      </c>
      <c r="E24" s="274" t="s">
        <v>323</v>
      </c>
      <c r="F24" s="271"/>
      <c r="G24" s="271"/>
      <c r="H24" s="271"/>
      <c r="I24" s="271"/>
      <c r="J24" s="271"/>
      <c r="K24" s="271"/>
      <c r="L24" s="271"/>
      <c r="M24" s="271"/>
      <c r="N24" s="271"/>
      <c r="O24" s="271"/>
      <c r="P24" s="271"/>
      <c r="Q24" s="271"/>
      <c r="R24" s="271"/>
      <c r="S24" s="271"/>
      <c r="T24" s="271"/>
      <c r="U24" s="271"/>
      <c r="V24" s="271"/>
      <c r="W24" s="272"/>
      <c r="X24" s="272"/>
      <c r="Y24" s="273"/>
      <c r="Z24" s="273"/>
      <c r="AA24" s="273"/>
      <c r="AB24" s="273"/>
      <c r="AC24" s="273"/>
      <c r="AD24" s="273"/>
      <c r="AE24" s="273"/>
      <c r="AF24" s="273"/>
      <c r="AG24" s="273"/>
      <c r="AH24" s="273"/>
      <c r="AI24" s="273"/>
      <c r="AJ24" s="273"/>
      <c r="AK24" s="273"/>
      <c r="AL24" s="273"/>
      <c r="AM24" s="273"/>
      <c r="AN24" s="273"/>
      <c r="AO24" s="273"/>
    </row>
    <row r="25" spans="1:41" ht="6.75" customHeight="1">
      <c r="C25" s="300"/>
      <c r="D25" s="274"/>
      <c r="E25" s="274"/>
      <c r="F25" s="274"/>
      <c r="G25" s="274"/>
      <c r="H25" s="274"/>
      <c r="I25" s="274"/>
      <c r="J25" s="274"/>
      <c r="K25" s="274"/>
      <c r="L25" s="274"/>
      <c r="M25" s="274"/>
      <c r="N25" s="274"/>
      <c r="O25" s="274"/>
      <c r="P25" s="274"/>
      <c r="Q25" s="274"/>
      <c r="R25" s="274"/>
      <c r="S25" s="274"/>
      <c r="T25" s="274"/>
      <c r="U25" s="274"/>
      <c r="V25" s="274"/>
      <c r="W25" s="244"/>
      <c r="X25" s="244"/>
      <c r="Y25" s="240"/>
      <c r="Z25" s="240"/>
      <c r="AA25" s="240"/>
      <c r="AB25" s="240"/>
      <c r="AC25" s="240"/>
      <c r="AD25" s="240"/>
      <c r="AE25" s="240"/>
      <c r="AF25" s="240"/>
      <c r="AG25" s="240"/>
      <c r="AH25" s="240"/>
      <c r="AI25" s="240"/>
      <c r="AJ25" s="240"/>
      <c r="AK25" s="240"/>
      <c r="AL25" s="240"/>
      <c r="AM25" s="240"/>
      <c r="AN25" s="240"/>
      <c r="AO25" s="240"/>
    </row>
    <row r="26" spans="1:41" ht="15.75" customHeight="1">
      <c r="C26" s="300"/>
      <c r="D26" s="301"/>
      <c r="E26" s="274"/>
      <c r="F26" s="271"/>
      <c r="G26" s="271"/>
      <c r="H26" s="271"/>
      <c r="I26" s="271"/>
      <c r="J26" s="271"/>
      <c r="K26" s="271"/>
      <c r="L26" s="271"/>
      <c r="M26" s="271"/>
      <c r="N26" s="271"/>
      <c r="O26" s="271"/>
      <c r="P26" s="271"/>
      <c r="Q26" s="271"/>
      <c r="R26" s="271"/>
      <c r="S26" s="271"/>
      <c r="T26" s="271"/>
      <c r="U26" s="271"/>
      <c r="V26" s="271"/>
      <c r="W26" s="272"/>
      <c r="X26" s="272"/>
      <c r="Y26" s="273"/>
      <c r="Z26" s="273"/>
      <c r="AA26" s="273"/>
      <c r="AB26" s="273"/>
      <c r="AC26" s="273"/>
      <c r="AD26" s="273"/>
      <c r="AE26" s="273"/>
      <c r="AF26" s="273"/>
      <c r="AG26" s="273"/>
      <c r="AH26" s="273"/>
      <c r="AI26" s="273"/>
      <c r="AJ26" s="273"/>
      <c r="AK26" s="273"/>
      <c r="AL26" s="273"/>
      <c r="AM26" s="273"/>
      <c r="AN26" s="273"/>
      <c r="AO26" s="273"/>
    </row>
    <row r="27" spans="1:41" s="234" customFormat="1" ht="6.75" customHeight="1">
      <c r="C27" s="302"/>
      <c r="D27" s="277"/>
      <c r="E27" s="277"/>
      <c r="F27" s="277"/>
      <c r="G27" s="277"/>
      <c r="H27" s="277"/>
      <c r="I27" s="277"/>
      <c r="J27" s="277"/>
      <c r="K27" s="277"/>
      <c r="L27" s="277"/>
      <c r="M27" s="277"/>
      <c r="N27" s="277"/>
      <c r="O27" s="277"/>
      <c r="P27" s="277"/>
      <c r="Q27" s="277"/>
      <c r="R27" s="277"/>
      <c r="S27" s="277"/>
      <c r="T27" s="277"/>
      <c r="U27" s="277"/>
      <c r="V27" s="277"/>
      <c r="W27" s="278"/>
      <c r="X27" s="278"/>
      <c r="Y27" s="279"/>
      <c r="Z27" s="279"/>
      <c r="AA27" s="279"/>
      <c r="AB27" s="279"/>
      <c r="AC27" s="279"/>
      <c r="AD27" s="279"/>
      <c r="AE27" s="279"/>
      <c r="AF27" s="279"/>
      <c r="AG27" s="279"/>
      <c r="AH27" s="279"/>
      <c r="AI27" s="279"/>
      <c r="AJ27" s="279"/>
      <c r="AK27" s="279"/>
      <c r="AL27" s="279"/>
      <c r="AM27" s="279"/>
      <c r="AN27" s="279"/>
      <c r="AO27" s="279"/>
    </row>
    <row r="28" spans="1:41" s="234" customFormat="1" ht="28.5" customHeight="1">
      <c r="A28" s="279"/>
      <c r="B28" s="279"/>
      <c r="C28" s="503"/>
      <c r="D28" s="503"/>
      <c r="E28" s="493"/>
      <c r="F28" s="493"/>
      <c r="G28" s="493"/>
      <c r="H28" s="493"/>
      <c r="I28" s="493"/>
      <c r="J28" s="493"/>
      <c r="K28" s="493"/>
      <c r="L28" s="493"/>
      <c r="M28" s="493"/>
      <c r="N28" s="493"/>
      <c r="O28" s="493"/>
      <c r="P28" s="493"/>
      <c r="Q28" s="493"/>
      <c r="R28" s="493"/>
      <c r="S28" s="493"/>
      <c r="T28" s="493"/>
      <c r="U28" s="493"/>
      <c r="V28" s="493"/>
      <c r="W28" s="279"/>
      <c r="X28" s="279"/>
      <c r="Y28" s="279"/>
      <c r="Z28" s="279"/>
      <c r="AA28" s="279"/>
      <c r="AB28" s="279"/>
      <c r="AC28" s="279"/>
      <c r="AD28" s="279"/>
      <c r="AE28" s="279"/>
      <c r="AF28" s="279"/>
      <c r="AG28" s="279"/>
      <c r="AH28" s="279"/>
      <c r="AI28" s="279"/>
      <c r="AJ28" s="279"/>
      <c r="AK28" s="279"/>
      <c r="AL28" s="279"/>
    </row>
    <row r="29" spans="1:41" s="234" customFormat="1" ht="15.75" customHeight="1">
      <c r="A29" s="279"/>
      <c r="B29" s="280"/>
      <c r="C29" s="280"/>
      <c r="D29" s="283"/>
      <c r="E29" s="283"/>
      <c r="F29" s="283"/>
      <c r="G29" s="283"/>
      <c r="H29" s="283"/>
      <c r="I29" s="283"/>
      <c r="J29" s="283"/>
      <c r="K29" s="283"/>
      <c r="L29" s="283"/>
      <c r="M29" s="283"/>
      <c r="N29" s="283"/>
      <c r="O29" s="283"/>
      <c r="P29" s="283"/>
      <c r="Q29" s="283"/>
      <c r="R29" s="283"/>
      <c r="S29" s="283"/>
      <c r="T29" s="283"/>
      <c r="U29" s="283"/>
      <c r="V29" s="283"/>
      <c r="W29" s="280"/>
      <c r="X29" s="280"/>
      <c r="Y29" s="280"/>
      <c r="Z29" s="280"/>
      <c r="AA29" s="280"/>
      <c r="AB29" s="280"/>
      <c r="AC29" s="280"/>
      <c r="AD29" s="280"/>
      <c r="AE29" s="280"/>
      <c r="AF29" s="280"/>
      <c r="AG29" s="280"/>
      <c r="AH29" s="280"/>
      <c r="AI29" s="280"/>
      <c r="AJ29" s="280"/>
      <c r="AK29" s="280"/>
      <c r="AL29" s="280"/>
    </row>
    <row r="30" spans="1:41" s="234" customFormat="1" ht="15.75" customHeight="1">
      <c r="D30" s="303"/>
      <c r="E30" s="279"/>
      <c r="F30" s="279"/>
      <c r="G30" s="279"/>
      <c r="H30" s="279"/>
      <c r="I30" s="279"/>
      <c r="J30" s="279"/>
      <c r="K30" s="279"/>
      <c r="L30" s="279"/>
      <c r="M30" s="279"/>
      <c r="N30" s="279"/>
      <c r="O30" s="279"/>
      <c r="P30" s="279"/>
      <c r="Q30" s="279"/>
      <c r="R30" s="279"/>
      <c r="S30" s="279"/>
      <c r="T30" s="279"/>
      <c r="U30" s="279"/>
      <c r="V30" s="278"/>
      <c r="W30" s="278"/>
      <c r="X30" s="278"/>
      <c r="Y30" s="279"/>
      <c r="Z30" s="279"/>
      <c r="AA30" s="279"/>
      <c r="AB30" s="279"/>
      <c r="AC30" s="279"/>
      <c r="AD30" s="279"/>
      <c r="AE30" s="279"/>
      <c r="AF30" s="279"/>
      <c r="AG30" s="279"/>
      <c r="AH30" s="279"/>
      <c r="AI30" s="279"/>
      <c r="AJ30" s="279"/>
      <c r="AK30" s="279"/>
      <c r="AL30" s="279"/>
      <c r="AM30" s="279"/>
      <c r="AN30" s="279"/>
      <c r="AO30" s="279"/>
    </row>
    <row r="31" spans="1:41" ht="15.75" customHeight="1">
      <c r="D31" s="304"/>
      <c r="E31" s="273"/>
      <c r="F31" s="273"/>
      <c r="G31" s="273"/>
      <c r="H31" s="273"/>
      <c r="I31" s="273"/>
      <c r="J31" s="273"/>
      <c r="K31" s="273"/>
      <c r="L31" s="273"/>
      <c r="M31" s="273"/>
      <c r="N31" s="273"/>
      <c r="O31" s="273"/>
      <c r="P31" s="273"/>
      <c r="Q31" s="273"/>
      <c r="R31" s="273"/>
      <c r="S31" s="273"/>
      <c r="T31" s="273"/>
      <c r="U31" s="273"/>
      <c r="V31" s="272"/>
      <c r="W31" s="272"/>
      <c r="X31" s="272"/>
      <c r="Y31" s="273"/>
      <c r="Z31" s="273"/>
      <c r="AA31" s="273"/>
      <c r="AB31" s="273"/>
      <c r="AC31" s="273"/>
      <c r="AD31" s="273"/>
      <c r="AE31" s="273"/>
      <c r="AF31" s="273"/>
      <c r="AG31" s="273"/>
      <c r="AH31" s="273"/>
      <c r="AI31" s="273"/>
      <c r="AJ31" s="273"/>
      <c r="AK31" s="273"/>
      <c r="AL31" s="273"/>
      <c r="AM31" s="273"/>
      <c r="AN31" s="273"/>
      <c r="AO31" s="273"/>
    </row>
    <row r="32" spans="1:41" ht="15.75" customHeight="1">
      <c r="D32" s="304"/>
    </row>
    <row r="33" spans="4:41" ht="15.75" customHeight="1">
      <c r="D33" s="290"/>
      <c r="E33" s="240"/>
      <c r="F33" s="240"/>
      <c r="G33" s="240"/>
      <c r="H33" s="240"/>
      <c r="I33" s="240"/>
      <c r="J33" s="240"/>
      <c r="K33" s="240"/>
      <c r="L33" s="240"/>
      <c r="M33" s="240"/>
      <c r="N33" s="240"/>
      <c r="O33" s="240"/>
      <c r="P33" s="240"/>
      <c r="Q33" s="240"/>
      <c r="R33" s="240"/>
      <c r="S33" s="240"/>
      <c r="T33" s="240"/>
      <c r="U33" s="240"/>
      <c r="V33" s="244"/>
      <c r="W33" s="244"/>
      <c r="X33" s="244"/>
      <c r="Y33" s="240"/>
      <c r="Z33" s="240"/>
      <c r="AA33" s="240"/>
      <c r="AB33" s="240"/>
      <c r="AC33" s="240"/>
      <c r="AD33" s="240"/>
      <c r="AE33" s="240"/>
      <c r="AF33" s="240"/>
      <c r="AG33" s="240"/>
      <c r="AH33" s="240"/>
      <c r="AI33" s="240"/>
      <c r="AJ33" s="240"/>
      <c r="AK33" s="240"/>
      <c r="AL33" s="240"/>
      <c r="AM33" s="240"/>
      <c r="AN33" s="240"/>
      <c r="AO33" s="240"/>
    </row>
    <row r="34" spans="4:41" ht="15.75" customHeight="1">
      <c r="D34" s="290"/>
      <c r="E34" s="240"/>
      <c r="F34" s="240"/>
      <c r="G34" s="240"/>
      <c r="H34" s="240"/>
      <c r="I34" s="240"/>
      <c r="J34" s="240"/>
      <c r="K34" s="240"/>
      <c r="L34" s="240"/>
      <c r="M34" s="240"/>
      <c r="N34" s="240"/>
      <c r="O34" s="240"/>
      <c r="P34" s="240"/>
      <c r="Q34" s="240"/>
      <c r="R34" s="240"/>
      <c r="S34" s="240"/>
      <c r="T34" s="240"/>
      <c r="U34" s="240"/>
      <c r="V34" s="244"/>
      <c r="W34" s="244"/>
      <c r="X34" s="244"/>
      <c r="Y34" s="240"/>
      <c r="Z34" s="240"/>
      <c r="AA34" s="240"/>
      <c r="AB34" s="240"/>
      <c r="AC34" s="240"/>
      <c r="AD34" s="240"/>
      <c r="AE34" s="240"/>
      <c r="AF34" s="240"/>
      <c r="AG34" s="240"/>
      <c r="AH34" s="240"/>
      <c r="AI34" s="240"/>
      <c r="AJ34" s="240"/>
      <c r="AK34" s="240"/>
      <c r="AL34" s="240"/>
      <c r="AM34" s="240"/>
      <c r="AN34" s="240"/>
      <c r="AO34" s="240"/>
    </row>
    <row r="35" spans="4:41" ht="15.75" customHeight="1">
      <c r="D35" s="290"/>
    </row>
    <row r="36" spans="4:41" ht="15.75" customHeight="1">
      <c r="D36" s="290"/>
      <c r="E36" s="240"/>
      <c r="F36" s="240"/>
      <c r="G36" s="240"/>
      <c r="H36" s="240"/>
      <c r="I36" s="240"/>
      <c r="J36" s="240"/>
      <c r="K36" s="240"/>
      <c r="L36" s="240"/>
      <c r="M36" s="240"/>
      <c r="N36" s="240"/>
      <c r="O36" s="240"/>
      <c r="P36" s="240"/>
      <c r="Q36" s="240"/>
      <c r="R36" s="240"/>
      <c r="S36" s="240"/>
      <c r="T36" s="240"/>
      <c r="U36" s="240"/>
      <c r="V36" s="244"/>
      <c r="W36" s="244"/>
      <c r="X36" s="244"/>
      <c r="Y36" s="240"/>
      <c r="Z36" s="240"/>
      <c r="AA36" s="240"/>
      <c r="AB36" s="240"/>
      <c r="AC36" s="240"/>
      <c r="AD36" s="240"/>
      <c r="AE36" s="240"/>
      <c r="AF36" s="240"/>
      <c r="AG36" s="240"/>
      <c r="AH36" s="240"/>
      <c r="AI36" s="240"/>
      <c r="AJ36" s="240"/>
      <c r="AK36" s="240"/>
      <c r="AL36" s="240"/>
      <c r="AM36" s="240"/>
      <c r="AN36" s="240"/>
      <c r="AO36" s="240"/>
    </row>
    <row r="37" spans="4:41" ht="15.75" customHeight="1">
      <c r="D37" s="290"/>
      <c r="E37" s="240"/>
      <c r="F37" s="240"/>
      <c r="G37" s="240"/>
      <c r="H37" s="240"/>
      <c r="I37" s="240"/>
      <c r="J37" s="240"/>
      <c r="K37" s="240"/>
      <c r="L37" s="240"/>
      <c r="M37" s="240"/>
      <c r="N37" s="240"/>
      <c r="O37" s="240"/>
      <c r="P37" s="240"/>
      <c r="Q37" s="240"/>
      <c r="R37" s="240"/>
      <c r="S37" s="240"/>
      <c r="T37" s="240"/>
      <c r="U37" s="240"/>
      <c r="V37" s="244"/>
      <c r="W37" s="244"/>
      <c r="X37" s="244"/>
      <c r="Y37" s="240"/>
      <c r="Z37" s="240"/>
      <c r="AA37" s="240"/>
      <c r="AB37" s="240"/>
      <c r="AC37" s="240"/>
      <c r="AD37" s="240"/>
      <c r="AE37" s="240"/>
      <c r="AF37" s="240"/>
      <c r="AG37" s="240"/>
      <c r="AH37" s="240"/>
      <c r="AI37" s="240"/>
      <c r="AJ37" s="240"/>
      <c r="AK37" s="240"/>
      <c r="AL37" s="240"/>
      <c r="AM37" s="240"/>
      <c r="AN37" s="240"/>
      <c r="AO37" s="240"/>
    </row>
    <row r="38" spans="4:41" ht="15.75" customHeight="1">
      <c r="D38" s="290"/>
    </row>
  </sheetData>
  <mergeCells count="19">
    <mergeCell ref="E9:U9"/>
    <mergeCell ref="E11:U11"/>
    <mergeCell ref="E12:U12"/>
    <mergeCell ref="E10:U10"/>
    <mergeCell ref="E20:U20"/>
    <mergeCell ref="E13:U13"/>
    <mergeCell ref="C28:D28"/>
    <mergeCell ref="E28:V28"/>
    <mergeCell ref="E16:U16"/>
    <mergeCell ref="E14:U14"/>
    <mergeCell ref="E15:U15"/>
    <mergeCell ref="E17:U17"/>
    <mergeCell ref="E18:U18"/>
    <mergeCell ref="E19:U19"/>
    <mergeCell ref="B1:AL1"/>
    <mergeCell ref="B4:V4"/>
    <mergeCell ref="V5:W5"/>
    <mergeCell ref="AT6:BB6"/>
    <mergeCell ref="D8:U8"/>
  </mergeCells>
  <phoneticPr fontId="2"/>
  <pageMargins left="0.70866141732283472" right="0.70866141732283472" top="0.74803149606299213" bottom="0.74803149606299213" header="0.70866141732283472" footer="0.31496062992125984"/>
  <pageSetup paperSize="9" scale="72" orientation="portrait" r:id="rId1"/>
  <headerFooter>
    <oddHeader xml:space="preserve">&amp;R&amp;10事後審査型　 [JV構成員］
（特別簡易型・簡易型I・II型&amp;K000000）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34"/>
  <sheetViews>
    <sheetView view="pageBreakPreview" zoomScale="91" zoomScaleNormal="70" zoomScaleSheetLayoutView="91" workbookViewId="0">
      <selection activeCell="F8" sqref="F8:H13"/>
    </sheetView>
  </sheetViews>
  <sheetFormatPr defaultRowHeight="13.5"/>
  <cols>
    <col min="1" max="1" width="2.75" customWidth="1"/>
    <col min="2" max="2" width="3.875" customWidth="1"/>
    <col min="3" max="3" width="8.125" customWidth="1"/>
    <col min="4" max="4" width="7.375" customWidth="1"/>
    <col min="5" max="5" width="12.25" customWidth="1"/>
    <col min="6" max="6" width="21.625" customWidth="1"/>
    <col min="7" max="7" width="11.75" customWidth="1"/>
    <col min="8" max="8" width="28.625" customWidth="1"/>
    <col min="9" max="9" width="0.625" customWidth="1"/>
    <col min="10" max="10" width="25.25" style="33" customWidth="1"/>
    <col min="11" max="11" width="25.25" customWidth="1"/>
  </cols>
  <sheetData>
    <row r="1" spans="2:10" ht="9" customHeight="1"/>
    <row r="2" spans="2:10">
      <c r="B2" s="1" t="s">
        <v>55</v>
      </c>
      <c r="D2" s="1"/>
      <c r="E2" s="1"/>
      <c r="F2" s="1"/>
      <c r="G2" s="1"/>
      <c r="H2" s="7" t="s">
        <v>56</v>
      </c>
    </row>
    <row r="3" spans="2:10">
      <c r="B3" s="1"/>
      <c r="D3" s="1"/>
      <c r="E3" s="1"/>
      <c r="F3" s="1"/>
      <c r="G3" s="1"/>
      <c r="H3" s="7"/>
    </row>
    <row r="4" spans="2:10" ht="25.5" customHeight="1">
      <c r="B4" s="514" t="s">
        <v>187</v>
      </c>
      <c r="C4" s="515"/>
      <c r="D4" s="515"/>
      <c r="E4" s="515"/>
      <c r="F4" s="515"/>
      <c r="G4" s="515"/>
      <c r="H4" s="515"/>
      <c r="J4" s="11" t="s">
        <v>29</v>
      </c>
    </row>
    <row r="5" spans="2:10" ht="22.5" customHeight="1">
      <c r="C5" s="1"/>
      <c r="D5" s="1"/>
      <c r="E5" s="1"/>
      <c r="F5" s="1"/>
      <c r="G5" s="1"/>
      <c r="H5" s="1"/>
      <c r="J5" s="14"/>
    </row>
    <row r="6" spans="2:10">
      <c r="J6" s="14"/>
    </row>
    <row r="7" spans="2:10" s="5" customFormat="1" ht="9" customHeight="1" thickBot="1">
      <c r="C7" s="6"/>
      <c r="D7" s="6"/>
      <c r="E7" s="6"/>
      <c r="F7" s="6"/>
      <c r="G7" s="6"/>
      <c r="H7" s="6"/>
      <c r="J7" s="154"/>
    </row>
    <row r="8" spans="2:10" ht="24.75" customHeight="1">
      <c r="B8" s="516" t="s">
        <v>188</v>
      </c>
      <c r="C8" s="517"/>
      <c r="D8" s="517"/>
      <c r="E8" s="518"/>
      <c r="F8" s="525" t="s">
        <v>263</v>
      </c>
      <c r="G8" s="526"/>
      <c r="H8" s="527"/>
      <c r="J8" s="14"/>
    </row>
    <row r="9" spans="2:10" ht="24.75" customHeight="1">
      <c r="B9" s="519"/>
      <c r="C9" s="520"/>
      <c r="D9" s="520"/>
      <c r="E9" s="521"/>
      <c r="F9" s="528"/>
      <c r="G9" s="529"/>
      <c r="H9" s="530"/>
      <c r="J9" s="14"/>
    </row>
    <row r="10" spans="2:10" ht="24.75" customHeight="1">
      <c r="B10" s="519"/>
      <c r="C10" s="520"/>
      <c r="D10" s="520"/>
      <c r="E10" s="521"/>
      <c r="F10" s="528"/>
      <c r="G10" s="529"/>
      <c r="H10" s="530"/>
      <c r="J10" s="14" t="s">
        <v>57</v>
      </c>
    </row>
    <row r="11" spans="2:10" ht="24.75" customHeight="1">
      <c r="B11" s="519"/>
      <c r="C11" s="520"/>
      <c r="D11" s="520"/>
      <c r="E11" s="521"/>
      <c r="F11" s="528"/>
      <c r="G11" s="529"/>
      <c r="H11" s="530"/>
    </row>
    <row r="12" spans="2:10" ht="24.75" customHeight="1">
      <c r="B12" s="519"/>
      <c r="C12" s="520"/>
      <c r="D12" s="520"/>
      <c r="E12" s="521"/>
      <c r="F12" s="528"/>
      <c r="G12" s="529"/>
      <c r="H12" s="530"/>
    </row>
    <row r="13" spans="2:10" ht="14.25" customHeight="1" thickBot="1">
      <c r="B13" s="522"/>
      <c r="C13" s="523"/>
      <c r="D13" s="523"/>
      <c r="E13" s="524"/>
      <c r="F13" s="531"/>
      <c r="G13" s="532"/>
      <c r="H13" s="533"/>
    </row>
    <row r="14" spans="2:10" ht="24.75" customHeight="1">
      <c r="B14" s="19"/>
      <c r="C14" s="19"/>
      <c r="D14" s="19"/>
      <c r="E14" s="19"/>
      <c r="F14" s="4"/>
      <c r="G14" s="4"/>
      <c r="H14" s="4"/>
    </row>
    <row r="15" spans="2:10" s="5" customFormat="1" ht="21" customHeight="1">
      <c r="B15" s="23" t="s">
        <v>189</v>
      </c>
      <c r="C15" s="23"/>
      <c r="D15" s="10" t="s">
        <v>58</v>
      </c>
      <c r="E15" s="10"/>
      <c r="F15" s="35" t="s">
        <v>59</v>
      </c>
      <c r="G15" s="10"/>
      <c r="H15" s="10"/>
      <c r="J15" s="34"/>
    </row>
    <row r="16" spans="2:10" ht="3.75" customHeight="1" thickBot="1">
      <c r="C16" s="3"/>
      <c r="D16" s="3"/>
      <c r="E16" s="3"/>
      <c r="F16" s="4"/>
      <c r="G16" s="4"/>
      <c r="H16" s="4"/>
      <c r="J16" s="36"/>
    </row>
    <row r="17" spans="2:10" ht="26.25" customHeight="1">
      <c r="B17" s="534" t="s">
        <v>38</v>
      </c>
      <c r="C17" s="537" t="s">
        <v>11</v>
      </c>
      <c r="D17" s="538"/>
      <c r="E17" s="539"/>
      <c r="F17" s="540" t="s">
        <v>60</v>
      </c>
      <c r="G17" s="541"/>
      <c r="H17" s="542"/>
    </row>
    <row r="18" spans="2:10" ht="26.25" customHeight="1">
      <c r="B18" s="535"/>
      <c r="C18" s="543" t="s">
        <v>419</v>
      </c>
      <c r="D18" s="544"/>
      <c r="E18" s="545"/>
      <c r="F18" s="546" t="s">
        <v>421</v>
      </c>
      <c r="G18" s="547"/>
      <c r="H18" s="548"/>
    </row>
    <row r="19" spans="2:10" ht="26.25" customHeight="1">
      <c r="B19" s="535"/>
      <c r="C19" s="543" t="s">
        <v>2</v>
      </c>
      <c r="D19" s="544"/>
      <c r="E19" s="545"/>
      <c r="F19" s="546" t="s">
        <v>467</v>
      </c>
      <c r="G19" s="547"/>
      <c r="H19" s="548"/>
    </row>
    <row r="20" spans="2:10" ht="26.25" customHeight="1">
      <c r="B20" s="535"/>
      <c r="C20" s="543" t="s">
        <v>22</v>
      </c>
      <c r="D20" s="544"/>
      <c r="E20" s="545"/>
      <c r="F20" s="20" t="s">
        <v>61</v>
      </c>
      <c r="G20" s="549" t="s">
        <v>62</v>
      </c>
      <c r="H20" s="550"/>
    </row>
    <row r="21" spans="2:10" ht="26.25" customHeight="1">
      <c r="B21" s="535"/>
      <c r="C21" s="543" t="s">
        <v>3</v>
      </c>
      <c r="D21" s="544"/>
      <c r="E21" s="545"/>
      <c r="F21" s="546" t="s">
        <v>4</v>
      </c>
      <c r="G21" s="547"/>
      <c r="H21" s="548"/>
    </row>
    <row r="22" spans="2:10" ht="26.25" customHeight="1">
      <c r="B22" s="535"/>
      <c r="C22" s="543" t="s">
        <v>45</v>
      </c>
      <c r="D22" s="544"/>
      <c r="E22" s="545"/>
      <c r="F22" s="546" t="s">
        <v>468</v>
      </c>
      <c r="G22" s="547"/>
      <c r="H22" s="548"/>
    </row>
    <row r="23" spans="2:10" ht="26.25" customHeight="1">
      <c r="B23" s="535"/>
      <c r="C23" s="543" t="s">
        <v>5</v>
      </c>
      <c r="D23" s="544"/>
      <c r="E23" s="545"/>
      <c r="F23" s="546" t="s">
        <v>420</v>
      </c>
      <c r="G23" s="547"/>
      <c r="H23" s="548"/>
    </row>
    <row r="24" spans="2:10" ht="26.25" customHeight="1">
      <c r="B24" s="535"/>
      <c r="C24" s="551" t="s">
        <v>6</v>
      </c>
      <c r="D24" s="552"/>
      <c r="E24" s="553"/>
      <c r="F24" s="546" t="s">
        <v>422</v>
      </c>
      <c r="G24" s="547"/>
      <c r="H24" s="548"/>
    </row>
    <row r="25" spans="2:10" ht="26.25" customHeight="1">
      <c r="B25" s="535"/>
      <c r="C25" s="543" t="s">
        <v>17</v>
      </c>
      <c r="D25" s="560"/>
      <c r="E25" s="561"/>
      <c r="F25" s="554" t="s">
        <v>28</v>
      </c>
      <c r="G25" s="555"/>
      <c r="H25" s="556"/>
      <c r="J25" s="12" t="s">
        <v>480</v>
      </c>
    </row>
    <row r="26" spans="2:10" ht="26.25" customHeight="1">
      <c r="B26" s="535"/>
      <c r="C26" s="562" t="s">
        <v>18</v>
      </c>
      <c r="D26" s="563"/>
      <c r="E26" s="564"/>
      <c r="F26" s="557" t="s">
        <v>19</v>
      </c>
      <c r="G26" s="558"/>
      <c r="H26" s="559"/>
      <c r="J26" s="12"/>
    </row>
    <row r="27" spans="2:10" ht="26.25" customHeight="1" thickBot="1">
      <c r="B27" s="536"/>
      <c r="C27" s="571" t="s">
        <v>63</v>
      </c>
      <c r="D27" s="572"/>
      <c r="E27" s="573"/>
      <c r="F27" s="149" t="s">
        <v>64</v>
      </c>
      <c r="G27" s="149"/>
      <c r="H27" s="150"/>
      <c r="J27" s="14" t="s">
        <v>460</v>
      </c>
    </row>
    <row r="28" spans="2:10" ht="26.25" customHeight="1" thickBot="1">
      <c r="B28" s="37"/>
      <c r="C28" s="38"/>
      <c r="D28" s="38"/>
      <c r="E28" s="38"/>
      <c r="F28" s="39"/>
      <c r="G28" s="39"/>
      <c r="H28" s="39"/>
      <c r="J28" s="14" t="s">
        <v>461</v>
      </c>
    </row>
    <row r="29" spans="2:10" ht="36" customHeight="1">
      <c r="B29" s="574" t="s">
        <v>65</v>
      </c>
      <c r="C29" s="537" t="s">
        <v>13</v>
      </c>
      <c r="D29" s="539"/>
      <c r="E29" s="577" t="s">
        <v>426</v>
      </c>
      <c r="F29" s="578"/>
      <c r="G29" s="402" t="s">
        <v>424</v>
      </c>
      <c r="H29" s="151" t="s">
        <v>425</v>
      </c>
    </row>
    <row r="30" spans="2:10" ht="36" customHeight="1">
      <c r="B30" s="575"/>
      <c r="C30" s="579" t="s">
        <v>423</v>
      </c>
      <c r="D30" s="580"/>
      <c r="E30" s="585" t="s">
        <v>498</v>
      </c>
      <c r="F30" s="586"/>
      <c r="G30" s="314" t="s">
        <v>358</v>
      </c>
      <c r="H30" s="315" t="s">
        <v>427</v>
      </c>
    </row>
    <row r="31" spans="2:10" ht="36" customHeight="1" thickBot="1">
      <c r="B31" s="576"/>
      <c r="C31" s="581" t="s">
        <v>11</v>
      </c>
      <c r="D31" s="524"/>
      <c r="E31" s="582" t="s">
        <v>428</v>
      </c>
      <c r="F31" s="583"/>
      <c r="G31" s="583"/>
      <c r="H31" s="584"/>
    </row>
    <row r="32" spans="2:10" ht="26.25" customHeight="1" thickBot="1">
      <c r="B32" s="37"/>
      <c r="C32" s="38"/>
      <c r="D32" s="38"/>
      <c r="E32" s="316"/>
      <c r="F32" s="317"/>
      <c r="G32" s="317"/>
      <c r="H32" s="318" t="s">
        <v>418</v>
      </c>
      <c r="J32" s="36"/>
    </row>
    <row r="33" spans="2:10" ht="120" customHeight="1" thickBot="1">
      <c r="B33" s="565" t="s">
        <v>66</v>
      </c>
      <c r="C33" s="566"/>
      <c r="D33" s="566"/>
      <c r="E33" s="567"/>
      <c r="F33" s="568"/>
      <c r="G33" s="569"/>
      <c r="H33" s="570"/>
      <c r="J33" s="36"/>
    </row>
    <row r="34" spans="2:10" ht="28.5" customHeight="1"/>
  </sheetData>
  <mergeCells count="34">
    <mergeCell ref="F26:H26"/>
    <mergeCell ref="C25:E25"/>
    <mergeCell ref="C26:E26"/>
    <mergeCell ref="B33:E33"/>
    <mergeCell ref="F33:H33"/>
    <mergeCell ref="C27:E27"/>
    <mergeCell ref="B29:B31"/>
    <mergeCell ref="C29:D29"/>
    <mergeCell ref="E29:F29"/>
    <mergeCell ref="C30:D30"/>
    <mergeCell ref="C31:D31"/>
    <mergeCell ref="E31:H31"/>
    <mergeCell ref="E30:F30"/>
    <mergeCell ref="C23:E23"/>
    <mergeCell ref="F23:H23"/>
    <mergeCell ref="C24:E24"/>
    <mergeCell ref="F24:H24"/>
    <mergeCell ref="F25:H25"/>
    <mergeCell ref="B4:H4"/>
    <mergeCell ref="B8:E13"/>
    <mergeCell ref="F8:H13"/>
    <mergeCell ref="B17:B27"/>
    <mergeCell ref="C17:E17"/>
    <mergeCell ref="F17:H17"/>
    <mergeCell ref="C18:E18"/>
    <mergeCell ref="F18:H18"/>
    <mergeCell ref="C19:E19"/>
    <mergeCell ref="F19:H19"/>
    <mergeCell ref="C20:E20"/>
    <mergeCell ref="G20:H20"/>
    <mergeCell ref="C21:E21"/>
    <mergeCell ref="F21:H21"/>
    <mergeCell ref="C22:E22"/>
    <mergeCell ref="F22:H22"/>
  </mergeCells>
  <phoneticPr fontId="2"/>
  <pageMargins left="0.70866141732283472" right="0.70866141732283472" top="0.74803149606299213" bottom="0.74803149606299213"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M50"/>
  <sheetViews>
    <sheetView view="pageBreakPreview" zoomScale="120" zoomScaleNormal="100" zoomScaleSheetLayoutView="120" workbookViewId="0">
      <selection activeCell="F7" sqref="F7:H12"/>
    </sheetView>
  </sheetViews>
  <sheetFormatPr defaultRowHeight="13.5"/>
  <cols>
    <col min="1" max="1" width="2.75" customWidth="1"/>
    <col min="2" max="2" width="3.875" customWidth="1"/>
    <col min="3" max="3" width="8.125" customWidth="1"/>
    <col min="4" max="4" width="7.375" customWidth="1"/>
    <col min="5" max="5" width="12.25" customWidth="1"/>
    <col min="6" max="6" width="21.625" customWidth="1"/>
    <col min="7" max="7" width="11.75" customWidth="1"/>
    <col min="8" max="8" width="28.625" customWidth="1"/>
    <col min="9" max="9" width="4" customWidth="1"/>
    <col min="10" max="10" width="25.25" style="11" customWidth="1"/>
    <col min="11" max="11" width="25.25" customWidth="1"/>
  </cols>
  <sheetData>
    <row r="1" spans="2:10" ht="9" customHeight="1"/>
    <row r="2" spans="2:10">
      <c r="B2" s="1" t="s">
        <v>476</v>
      </c>
      <c r="D2" s="1"/>
      <c r="E2" s="1"/>
      <c r="F2" s="1"/>
      <c r="G2" s="1"/>
      <c r="H2" s="7" t="s">
        <v>8</v>
      </c>
    </row>
    <row r="3" spans="2:10" ht="25.5" customHeight="1">
      <c r="B3" s="514" t="s">
        <v>194</v>
      </c>
      <c r="C3" s="515"/>
      <c r="D3" s="515"/>
      <c r="E3" s="515"/>
      <c r="F3" s="515"/>
      <c r="G3" s="515"/>
      <c r="H3" s="515"/>
      <c r="I3" s="454" t="s">
        <v>43</v>
      </c>
    </row>
    <row r="4" spans="2:10" ht="11.25" customHeight="1">
      <c r="B4" s="21"/>
      <c r="C4" s="22"/>
      <c r="D4" s="22"/>
      <c r="E4" s="22"/>
      <c r="F4" s="22"/>
      <c r="G4" s="22"/>
      <c r="H4" s="22"/>
    </row>
    <row r="5" spans="2:10" s="5" customFormat="1">
      <c r="B5" s="23" t="s">
        <v>441</v>
      </c>
      <c r="C5" s="10"/>
      <c r="D5" s="10"/>
      <c r="E5" s="10"/>
      <c r="F5" s="319" t="s">
        <v>33</v>
      </c>
      <c r="G5" s="10"/>
      <c r="H5" s="10"/>
      <c r="J5" s="13"/>
    </row>
    <row r="6" spans="2:10" s="5" customFormat="1" ht="3.75" customHeight="1" thickBot="1">
      <c r="C6" s="6"/>
      <c r="D6" s="6"/>
      <c r="E6" s="6"/>
      <c r="F6" s="6"/>
      <c r="G6" s="6"/>
      <c r="H6" s="6"/>
      <c r="J6" s="13"/>
    </row>
    <row r="7" spans="2:10" ht="10.5" customHeight="1">
      <c r="B7" s="516" t="s">
        <v>48</v>
      </c>
      <c r="C7" s="517"/>
      <c r="D7" s="517"/>
      <c r="E7" s="518"/>
      <c r="F7" s="525" t="s">
        <v>40</v>
      </c>
      <c r="G7" s="526"/>
      <c r="H7" s="527"/>
    </row>
    <row r="8" spans="2:10" ht="10.5" customHeight="1">
      <c r="B8" s="519"/>
      <c r="C8" s="520"/>
      <c r="D8" s="520"/>
      <c r="E8" s="521"/>
      <c r="F8" s="528"/>
      <c r="G8" s="529"/>
      <c r="H8" s="530"/>
    </row>
    <row r="9" spans="2:10" ht="15" customHeight="1">
      <c r="B9" s="519"/>
      <c r="C9" s="520"/>
      <c r="D9" s="520"/>
      <c r="E9" s="521"/>
      <c r="F9" s="528"/>
      <c r="G9" s="529"/>
      <c r="H9" s="530"/>
      <c r="I9" s="453" t="s">
        <v>29</v>
      </c>
    </row>
    <row r="10" spans="2:10" ht="10.5" customHeight="1">
      <c r="B10" s="519"/>
      <c r="C10" s="520"/>
      <c r="D10" s="520"/>
      <c r="E10" s="521"/>
      <c r="F10" s="528"/>
      <c r="G10" s="529"/>
      <c r="H10" s="530"/>
      <c r="I10" s="14"/>
    </row>
    <row r="11" spans="2:10" ht="10.5" customHeight="1">
      <c r="B11" s="519"/>
      <c r="C11" s="520"/>
      <c r="D11" s="520"/>
      <c r="E11" s="521"/>
      <c r="F11" s="528"/>
      <c r="G11" s="529"/>
      <c r="H11" s="530"/>
      <c r="I11" s="14"/>
    </row>
    <row r="12" spans="2:10" ht="10.5" customHeight="1" thickBot="1">
      <c r="B12" s="522"/>
      <c r="C12" s="523"/>
      <c r="D12" s="523"/>
      <c r="E12" s="524"/>
      <c r="F12" s="531"/>
      <c r="G12" s="532"/>
      <c r="H12" s="533"/>
      <c r="I12" s="14"/>
    </row>
    <row r="13" spans="2:10" ht="12" customHeight="1" thickBot="1">
      <c r="C13" s="3"/>
      <c r="D13" s="3"/>
      <c r="E13" s="3"/>
      <c r="F13" s="4"/>
      <c r="G13" s="4"/>
      <c r="H13" s="4"/>
      <c r="I13" s="14"/>
      <c r="J13"/>
    </row>
    <row r="14" spans="2:10" ht="13.5" customHeight="1" thickBot="1">
      <c r="B14" s="664" t="s">
        <v>0</v>
      </c>
      <c r="C14" s="665"/>
      <c r="D14" s="665"/>
      <c r="E14" s="666"/>
      <c r="F14" s="609" t="s">
        <v>440</v>
      </c>
      <c r="G14" s="610"/>
      <c r="H14" s="611"/>
      <c r="I14" s="14"/>
    </row>
    <row r="15" spans="2:10" ht="33.75" customHeight="1">
      <c r="B15" s="661" t="s">
        <v>1</v>
      </c>
      <c r="C15" s="662"/>
      <c r="D15" s="662"/>
      <c r="E15" s="663"/>
      <c r="F15" s="603" t="s">
        <v>37</v>
      </c>
      <c r="G15" s="604"/>
      <c r="H15" s="605"/>
      <c r="I15" s="14"/>
    </row>
    <row r="16" spans="2:10" ht="12" customHeight="1">
      <c r="B16" s="667" t="s">
        <v>46</v>
      </c>
      <c r="C16" s="668"/>
      <c r="D16" s="668"/>
      <c r="E16" s="669"/>
      <c r="F16" s="606" t="s">
        <v>47</v>
      </c>
      <c r="G16" s="607"/>
      <c r="H16" s="608"/>
      <c r="I16" s="14"/>
    </row>
    <row r="17" spans="2:11" ht="12" customHeight="1">
      <c r="B17" s="519"/>
      <c r="C17" s="520"/>
      <c r="D17" s="520"/>
      <c r="E17" s="521"/>
      <c r="F17" s="528"/>
      <c r="G17" s="529"/>
      <c r="H17" s="530"/>
      <c r="I17" s="453" t="s">
        <v>30</v>
      </c>
      <c r="J17" s="454"/>
    </row>
    <row r="18" spans="2:11" ht="12" customHeight="1">
      <c r="B18" s="519"/>
      <c r="C18" s="520"/>
      <c r="D18" s="520"/>
      <c r="E18" s="521"/>
      <c r="F18" s="528"/>
      <c r="G18" s="529"/>
      <c r="H18" s="530"/>
      <c r="I18" s="14"/>
    </row>
    <row r="19" spans="2:11" ht="12" customHeight="1" thickBot="1">
      <c r="B19" s="522"/>
      <c r="C19" s="523"/>
      <c r="D19" s="523"/>
      <c r="E19" s="524"/>
      <c r="F19" s="531"/>
      <c r="G19" s="532"/>
      <c r="H19" s="533"/>
    </row>
    <row r="20" spans="2:11" ht="12" customHeight="1" thickBot="1">
      <c r="B20" s="16"/>
      <c r="C20" s="16"/>
      <c r="D20" s="16"/>
      <c r="E20" s="16"/>
      <c r="F20" s="17"/>
      <c r="G20" s="17"/>
      <c r="H20" s="17"/>
    </row>
    <row r="21" spans="2:11" ht="24" customHeight="1">
      <c r="B21" s="671" t="s">
        <v>38</v>
      </c>
      <c r="C21" s="644" t="s">
        <v>11</v>
      </c>
      <c r="D21" s="670"/>
      <c r="E21" s="645"/>
      <c r="F21" s="554" t="s">
        <v>44</v>
      </c>
      <c r="G21" s="555"/>
      <c r="H21" s="556"/>
    </row>
    <row r="22" spans="2:11" ht="24" customHeight="1">
      <c r="B22" s="672"/>
      <c r="C22" s="543" t="s">
        <v>419</v>
      </c>
      <c r="D22" s="544"/>
      <c r="E22" s="545"/>
      <c r="F22" s="588" t="s">
        <v>421</v>
      </c>
      <c r="G22" s="589"/>
      <c r="H22" s="590"/>
    </row>
    <row r="23" spans="2:11" ht="24" customHeight="1">
      <c r="B23" s="672"/>
      <c r="C23" s="543" t="s">
        <v>2</v>
      </c>
      <c r="D23" s="544"/>
      <c r="E23" s="545"/>
      <c r="F23" s="588" t="s">
        <v>467</v>
      </c>
      <c r="G23" s="589"/>
      <c r="H23" s="590"/>
    </row>
    <row r="24" spans="2:11" ht="24" customHeight="1">
      <c r="B24" s="672"/>
      <c r="C24" s="543" t="s">
        <v>22</v>
      </c>
      <c r="D24" s="544"/>
      <c r="E24" s="545"/>
      <c r="F24" s="20" t="s">
        <v>41</v>
      </c>
      <c r="G24" s="549" t="s">
        <v>23</v>
      </c>
      <c r="H24" s="550"/>
    </row>
    <row r="25" spans="2:11" ht="24" customHeight="1">
      <c r="B25" s="672"/>
      <c r="C25" s="543" t="s">
        <v>3</v>
      </c>
      <c r="D25" s="544"/>
      <c r="E25" s="545"/>
      <c r="F25" s="588" t="s">
        <v>4</v>
      </c>
      <c r="G25" s="589"/>
      <c r="H25" s="590"/>
    </row>
    <row r="26" spans="2:11" ht="24" customHeight="1">
      <c r="B26" s="672"/>
      <c r="C26" s="543" t="s">
        <v>45</v>
      </c>
      <c r="D26" s="544"/>
      <c r="E26" s="545"/>
      <c r="F26" s="588" t="s">
        <v>469</v>
      </c>
      <c r="G26" s="589"/>
      <c r="H26" s="590"/>
    </row>
    <row r="27" spans="2:11" ht="24" customHeight="1">
      <c r="B27" s="672"/>
      <c r="C27" s="543" t="s">
        <v>5</v>
      </c>
      <c r="D27" s="544"/>
      <c r="E27" s="545"/>
      <c r="F27" s="588" t="s">
        <v>437</v>
      </c>
      <c r="G27" s="589"/>
      <c r="H27" s="590"/>
      <c r="J27" s="14"/>
    </row>
    <row r="28" spans="2:11" ht="24" customHeight="1">
      <c r="B28" s="672"/>
      <c r="C28" s="543" t="s">
        <v>6</v>
      </c>
      <c r="D28" s="544"/>
      <c r="E28" s="545"/>
      <c r="F28" s="588" t="s">
        <v>422</v>
      </c>
      <c r="G28" s="589"/>
      <c r="H28" s="590"/>
    </row>
    <row r="29" spans="2:11" ht="41.25" customHeight="1">
      <c r="B29" s="672"/>
      <c r="C29" s="562" t="s">
        <v>7</v>
      </c>
      <c r="D29" s="563"/>
      <c r="E29" s="564"/>
      <c r="F29" s="600" t="s">
        <v>438</v>
      </c>
      <c r="G29" s="601"/>
      <c r="H29" s="602"/>
      <c r="J29" s="156" t="s">
        <v>359</v>
      </c>
    </row>
    <row r="30" spans="2:11" ht="27" customHeight="1">
      <c r="B30" s="672"/>
      <c r="C30" s="613" t="s">
        <v>17</v>
      </c>
      <c r="D30" s="674"/>
      <c r="E30" s="614"/>
      <c r="F30" s="554" t="s">
        <v>28</v>
      </c>
      <c r="G30" s="555"/>
      <c r="H30" s="556"/>
      <c r="J30" s="587" t="s">
        <v>52</v>
      </c>
      <c r="K30" s="587"/>
    </row>
    <row r="31" spans="2:11" ht="27" customHeight="1">
      <c r="B31" s="673"/>
      <c r="C31" s="562" t="s">
        <v>18</v>
      </c>
      <c r="D31" s="563"/>
      <c r="E31" s="564"/>
      <c r="F31" s="588" t="s">
        <v>19</v>
      </c>
      <c r="G31" s="589"/>
      <c r="H31" s="590"/>
      <c r="J31" s="587"/>
      <c r="K31" s="587"/>
    </row>
    <row r="32" spans="2:11" ht="13.5" customHeight="1">
      <c r="B32" s="652" t="s">
        <v>12</v>
      </c>
      <c r="C32" s="653"/>
      <c r="D32" s="653"/>
      <c r="E32" s="654"/>
      <c r="F32" s="591" t="s">
        <v>20</v>
      </c>
      <c r="G32" s="592"/>
      <c r="H32" s="593"/>
    </row>
    <row r="33" spans="2:13" ht="13.5" customHeight="1">
      <c r="B33" s="655"/>
      <c r="C33" s="656"/>
      <c r="D33" s="656"/>
      <c r="E33" s="657"/>
      <c r="F33" s="594" t="s">
        <v>21</v>
      </c>
      <c r="G33" s="595"/>
      <c r="H33" s="596"/>
    </row>
    <row r="34" spans="2:13" ht="9" customHeight="1">
      <c r="B34" s="658"/>
      <c r="C34" s="659"/>
      <c r="D34" s="659"/>
      <c r="E34" s="660"/>
      <c r="F34" s="597"/>
      <c r="G34" s="598"/>
      <c r="H34" s="599"/>
    </row>
    <row r="35" spans="2:13" ht="24.75" customHeight="1">
      <c r="B35" s="636" t="s">
        <v>14</v>
      </c>
      <c r="C35" s="613" t="s">
        <v>13</v>
      </c>
      <c r="D35" s="614"/>
      <c r="E35" s="616" t="s">
        <v>432</v>
      </c>
      <c r="F35" s="617"/>
      <c r="G35" s="393" t="s">
        <v>436</v>
      </c>
      <c r="H35" s="24" t="s">
        <v>433</v>
      </c>
    </row>
    <row r="36" spans="2:13" ht="24.75" customHeight="1">
      <c r="B36" s="575"/>
      <c r="C36" s="579" t="s">
        <v>435</v>
      </c>
      <c r="D36" s="615"/>
      <c r="E36" s="650" t="s">
        <v>431</v>
      </c>
      <c r="F36" s="651"/>
      <c r="G36" s="308" t="s">
        <v>16</v>
      </c>
      <c r="H36" s="309" t="s">
        <v>427</v>
      </c>
    </row>
    <row r="37" spans="2:13" ht="24.75" customHeight="1">
      <c r="B37" s="575"/>
      <c r="C37" s="543" t="s">
        <v>15</v>
      </c>
      <c r="D37" s="561"/>
      <c r="E37" s="648" t="s">
        <v>434</v>
      </c>
      <c r="F37" s="649"/>
      <c r="G37" s="209" t="s">
        <v>342</v>
      </c>
      <c r="H37" s="210" t="s">
        <v>343</v>
      </c>
    </row>
    <row r="38" spans="2:13" ht="24.75" customHeight="1" thickBot="1">
      <c r="B38" s="576"/>
      <c r="C38" s="634" t="s">
        <v>11</v>
      </c>
      <c r="D38" s="635"/>
      <c r="E38" s="531" t="s">
        <v>430</v>
      </c>
      <c r="F38" s="532"/>
      <c r="G38" s="532"/>
      <c r="H38" s="533"/>
    </row>
    <row r="39" spans="2:13" ht="12.75" customHeight="1" thickBot="1">
      <c r="B39" s="8"/>
      <c r="C39" s="3"/>
      <c r="D39" s="3"/>
      <c r="E39" s="3"/>
      <c r="F39" s="9"/>
      <c r="G39" s="9"/>
      <c r="H39" s="9"/>
      <c r="J39" s="14"/>
    </row>
    <row r="40" spans="2:13" ht="23.25" customHeight="1">
      <c r="B40" s="637" t="s">
        <v>26</v>
      </c>
      <c r="C40" s="632" t="s">
        <v>49</v>
      </c>
      <c r="D40" s="537" t="s">
        <v>9</v>
      </c>
      <c r="E40" s="539"/>
      <c r="F40" s="640" t="s">
        <v>465</v>
      </c>
      <c r="G40" s="641"/>
      <c r="H40" s="642"/>
    </row>
    <row r="41" spans="2:13" ht="23.25" customHeight="1">
      <c r="B41" s="638"/>
      <c r="C41" s="625"/>
      <c r="D41" s="543" t="s">
        <v>2</v>
      </c>
      <c r="E41" s="561"/>
      <c r="F41" s="628" t="s">
        <v>466</v>
      </c>
      <c r="G41" s="588"/>
      <c r="H41" s="630"/>
    </row>
    <row r="42" spans="2:13" ht="23.25" customHeight="1">
      <c r="B42" s="638"/>
      <c r="C42" s="625"/>
      <c r="D42" s="543" t="s">
        <v>5</v>
      </c>
      <c r="E42" s="561"/>
      <c r="F42" s="628" t="s">
        <v>437</v>
      </c>
      <c r="G42" s="588"/>
      <c r="H42" s="630"/>
    </row>
    <row r="43" spans="2:13" ht="23.25" customHeight="1">
      <c r="B43" s="638"/>
      <c r="C43" s="625"/>
      <c r="D43" s="543" t="s">
        <v>10</v>
      </c>
      <c r="E43" s="561"/>
      <c r="F43" s="628" t="s">
        <v>34</v>
      </c>
      <c r="G43" s="588"/>
      <c r="H43" s="630"/>
      <c r="I43" s="453" t="s">
        <v>32</v>
      </c>
    </row>
    <row r="44" spans="2:13" ht="23.25" customHeight="1">
      <c r="B44" s="638"/>
      <c r="C44" s="625"/>
      <c r="D44" s="551" t="s">
        <v>50</v>
      </c>
      <c r="E44" s="643"/>
      <c r="F44" s="618" t="s">
        <v>499</v>
      </c>
      <c r="G44" s="619"/>
      <c r="H44" s="620"/>
      <c r="I44" s="455"/>
      <c r="J44" s="456"/>
      <c r="K44" s="456"/>
      <c r="L44" s="456"/>
      <c r="M44" s="456"/>
    </row>
    <row r="45" spans="2:13" ht="23.25" customHeight="1">
      <c r="B45" s="638"/>
      <c r="C45" s="625"/>
      <c r="D45" s="644"/>
      <c r="E45" s="645"/>
      <c r="F45" s="618"/>
      <c r="G45" s="619"/>
      <c r="H45" s="620"/>
      <c r="I45" s="455" t="s">
        <v>487</v>
      </c>
      <c r="J45" s="456"/>
      <c r="K45" s="456"/>
      <c r="L45" s="456"/>
      <c r="M45" s="456"/>
    </row>
    <row r="46" spans="2:13" ht="23.25" customHeight="1">
      <c r="B46" s="638"/>
      <c r="C46" s="633"/>
      <c r="D46" s="562" t="s">
        <v>419</v>
      </c>
      <c r="E46" s="621"/>
      <c r="F46" s="622" t="s">
        <v>439</v>
      </c>
      <c r="G46" s="557"/>
      <c r="H46" s="623"/>
      <c r="I46" s="14"/>
    </row>
    <row r="47" spans="2:13" ht="16.5" customHeight="1">
      <c r="B47" s="638"/>
      <c r="C47" s="624" t="s">
        <v>51</v>
      </c>
      <c r="D47" s="627" t="s">
        <v>27</v>
      </c>
      <c r="E47" s="627"/>
      <c r="F47" s="627"/>
      <c r="G47" s="25" t="s">
        <v>24</v>
      </c>
      <c r="H47" s="26" t="s">
        <v>25</v>
      </c>
      <c r="I47" s="14"/>
    </row>
    <row r="48" spans="2:13" ht="14.25" customHeight="1">
      <c r="B48" s="638"/>
      <c r="C48" s="625"/>
      <c r="D48" s="628" t="s">
        <v>470</v>
      </c>
      <c r="E48" s="628"/>
      <c r="F48" s="628"/>
      <c r="G48" s="646" t="s">
        <v>471</v>
      </c>
      <c r="H48" s="630" t="s">
        <v>467</v>
      </c>
      <c r="I48" s="453" t="s">
        <v>383</v>
      </c>
    </row>
    <row r="49" spans="2:8" ht="7.5" customHeight="1" thickBot="1">
      <c r="B49" s="639"/>
      <c r="C49" s="626"/>
      <c r="D49" s="629"/>
      <c r="E49" s="629"/>
      <c r="F49" s="629"/>
      <c r="G49" s="647"/>
      <c r="H49" s="631"/>
    </row>
    <row r="50" spans="2:8" ht="21.75" customHeight="1">
      <c r="C50" s="612"/>
      <c r="D50" s="612"/>
      <c r="E50" s="612"/>
      <c r="F50" s="612"/>
      <c r="G50" s="612"/>
      <c r="H50" s="612"/>
    </row>
  </sheetData>
  <mergeCells count="66">
    <mergeCell ref="B32:E34"/>
    <mergeCell ref="B15:E15"/>
    <mergeCell ref="B14:E14"/>
    <mergeCell ref="B7:E12"/>
    <mergeCell ref="B16:E19"/>
    <mergeCell ref="C21:E21"/>
    <mergeCell ref="C22:E22"/>
    <mergeCell ref="C23:E23"/>
    <mergeCell ref="C27:E27"/>
    <mergeCell ref="C28:E28"/>
    <mergeCell ref="C29:E29"/>
    <mergeCell ref="B21:B31"/>
    <mergeCell ref="C30:E30"/>
    <mergeCell ref="C31:E31"/>
    <mergeCell ref="C24:E24"/>
    <mergeCell ref="C25:E25"/>
    <mergeCell ref="B35:B38"/>
    <mergeCell ref="B40:B49"/>
    <mergeCell ref="D40:E40"/>
    <mergeCell ref="F40:H40"/>
    <mergeCell ref="D41:E41"/>
    <mergeCell ref="F41:H41"/>
    <mergeCell ref="D42:E42"/>
    <mergeCell ref="F42:H42"/>
    <mergeCell ref="D43:E43"/>
    <mergeCell ref="F43:H43"/>
    <mergeCell ref="D44:E45"/>
    <mergeCell ref="G48:G49"/>
    <mergeCell ref="E37:F37"/>
    <mergeCell ref="E36:F36"/>
    <mergeCell ref="C50:H50"/>
    <mergeCell ref="C35:D35"/>
    <mergeCell ref="C36:D36"/>
    <mergeCell ref="E35:F35"/>
    <mergeCell ref="F44:H45"/>
    <mergeCell ref="D46:E46"/>
    <mergeCell ref="F46:H46"/>
    <mergeCell ref="C47:C49"/>
    <mergeCell ref="D47:F47"/>
    <mergeCell ref="D48:F49"/>
    <mergeCell ref="H48:H49"/>
    <mergeCell ref="C40:C46"/>
    <mergeCell ref="C37:D37"/>
    <mergeCell ref="C38:D38"/>
    <mergeCell ref="E38:H38"/>
    <mergeCell ref="C26:E26"/>
    <mergeCell ref="G24:H24"/>
    <mergeCell ref="B3:H3"/>
    <mergeCell ref="F15:H15"/>
    <mergeCell ref="F16:H19"/>
    <mergeCell ref="F21:H21"/>
    <mergeCell ref="F22:H22"/>
    <mergeCell ref="F7:H12"/>
    <mergeCell ref="F14:H14"/>
    <mergeCell ref="F32:H32"/>
    <mergeCell ref="F33:H33"/>
    <mergeCell ref="F34:H34"/>
    <mergeCell ref="F28:H28"/>
    <mergeCell ref="F29:H29"/>
    <mergeCell ref="F30:H30"/>
    <mergeCell ref="F31:H31"/>
    <mergeCell ref="J30:K31"/>
    <mergeCell ref="F23:H23"/>
    <mergeCell ref="F25:H25"/>
    <mergeCell ref="F26:H26"/>
    <mergeCell ref="F27:H27"/>
  </mergeCells>
  <phoneticPr fontId="2"/>
  <pageMargins left="0.70866141732283472" right="0.70866141732283472" top="0.74803149606299213" bottom="0.74803149606299213" header="0.31496062992125984" footer="0.31496062992125984"/>
  <pageSetup paperSize="9" scale="9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M50"/>
  <sheetViews>
    <sheetView view="pageBreakPreview" zoomScale="120" zoomScaleNormal="100" zoomScaleSheetLayoutView="120" workbookViewId="0">
      <selection activeCell="J22" sqref="J22"/>
    </sheetView>
  </sheetViews>
  <sheetFormatPr defaultRowHeight="13.5"/>
  <cols>
    <col min="1" max="1" width="2.75" customWidth="1"/>
    <col min="2" max="2" width="3.875" customWidth="1"/>
    <col min="3" max="3" width="8.125" customWidth="1"/>
    <col min="4" max="4" width="7.375" customWidth="1"/>
    <col min="5" max="5" width="12.25" customWidth="1"/>
    <col min="6" max="6" width="21.625" customWidth="1"/>
    <col min="7" max="7" width="11.75" customWidth="1"/>
    <col min="8" max="8" width="28.625" customWidth="1"/>
    <col min="9" max="9" width="4" customWidth="1"/>
    <col min="10" max="10" width="25.25" style="11" customWidth="1"/>
    <col min="11" max="11" width="25.25" customWidth="1"/>
  </cols>
  <sheetData>
    <row r="1" spans="2:10" ht="9" customHeight="1"/>
    <row r="2" spans="2:10">
      <c r="B2" s="1" t="s">
        <v>442</v>
      </c>
      <c r="D2" s="1"/>
      <c r="E2" s="1"/>
      <c r="F2" s="1"/>
      <c r="G2" s="1"/>
      <c r="H2" s="7" t="s">
        <v>8</v>
      </c>
    </row>
    <row r="3" spans="2:10" ht="25.5" customHeight="1">
      <c r="B3" s="514" t="s">
        <v>39</v>
      </c>
      <c r="C3" s="515"/>
      <c r="D3" s="515"/>
      <c r="E3" s="515"/>
      <c r="F3" s="515"/>
      <c r="G3" s="515"/>
      <c r="H3" s="515"/>
      <c r="I3" s="14" t="s">
        <v>43</v>
      </c>
    </row>
    <row r="4" spans="2:10" ht="11.25" customHeight="1">
      <c r="C4" s="1"/>
      <c r="D4" s="1"/>
      <c r="E4" s="1"/>
      <c r="F4" s="1"/>
      <c r="G4" s="1"/>
      <c r="H4" s="1"/>
      <c r="I4" s="14"/>
    </row>
    <row r="5" spans="2:10" s="5" customFormat="1">
      <c r="B5" s="23" t="s">
        <v>446</v>
      </c>
      <c r="C5" s="23"/>
      <c r="D5" s="23"/>
      <c r="E5" s="23"/>
      <c r="F5" s="15"/>
      <c r="G5" s="10"/>
      <c r="H5" s="10"/>
      <c r="I5" s="154"/>
      <c r="J5" s="155"/>
    </row>
    <row r="6" spans="2:10" s="5" customFormat="1" ht="3.75" customHeight="1" thickBot="1">
      <c r="B6" s="27"/>
      <c r="C6" s="28"/>
      <c r="D6" s="28"/>
      <c r="E6" s="28"/>
      <c r="F6" s="6"/>
      <c r="G6" s="6"/>
      <c r="H6" s="6"/>
      <c r="I6" s="154"/>
      <c r="J6" s="155"/>
    </row>
    <row r="7" spans="2:10" ht="10.5" customHeight="1">
      <c r="B7" s="516" t="s">
        <v>48</v>
      </c>
      <c r="C7" s="517"/>
      <c r="D7" s="517"/>
      <c r="E7" s="518"/>
      <c r="F7" s="525" t="s">
        <v>31</v>
      </c>
      <c r="G7" s="526"/>
      <c r="H7" s="527"/>
      <c r="I7" s="14"/>
    </row>
    <row r="8" spans="2:10" ht="10.5" customHeight="1">
      <c r="B8" s="519"/>
      <c r="C8" s="520"/>
      <c r="D8" s="520"/>
      <c r="E8" s="521"/>
      <c r="F8" s="528"/>
      <c r="G8" s="529"/>
      <c r="H8" s="530"/>
      <c r="I8" s="14"/>
    </row>
    <row r="9" spans="2:10" ht="10.5" customHeight="1">
      <c r="B9" s="519"/>
      <c r="C9" s="520"/>
      <c r="D9" s="520"/>
      <c r="E9" s="521"/>
      <c r="F9" s="528"/>
      <c r="G9" s="529"/>
      <c r="H9" s="530"/>
      <c r="I9" s="14"/>
    </row>
    <row r="10" spans="2:10" ht="10.5" customHeight="1">
      <c r="B10" s="519"/>
      <c r="C10" s="520"/>
      <c r="D10" s="520"/>
      <c r="E10" s="521"/>
      <c r="F10" s="528"/>
      <c r="G10" s="529"/>
      <c r="H10" s="530"/>
      <c r="I10" s="14"/>
    </row>
    <row r="11" spans="2:10" ht="10.5" customHeight="1">
      <c r="B11" s="519"/>
      <c r="C11" s="520"/>
      <c r="D11" s="520"/>
      <c r="E11" s="521"/>
      <c r="F11" s="528"/>
      <c r="G11" s="529"/>
      <c r="H11" s="530"/>
      <c r="I11" s="14"/>
    </row>
    <row r="12" spans="2:10" ht="10.5" customHeight="1" thickBot="1">
      <c r="B12" s="522"/>
      <c r="C12" s="523"/>
      <c r="D12" s="523"/>
      <c r="E12" s="524"/>
      <c r="F12" s="531"/>
      <c r="G12" s="532"/>
      <c r="H12" s="533"/>
      <c r="I12" s="14"/>
    </row>
    <row r="13" spans="2:10" ht="12" customHeight="1" thickBot="1">
      <c r="C13" s="3"/>
      <c r="D13" s="3"/>
      <c r="E13" s="3"/>
      <c r="F13" s="4"/>
      <c r="G13" s="4"/>
      <c r="H13" s="4"/>
      <c r="I13" s="14"/>
      <c r="J13" s="156"/>
    </row>
    <row r="14" spans="2:10" ht="13.5" customHeight="1">
      <c r="B14" s="677" t="s">
        <v>0</v>
      </c>
      <c r="C14" s="678"/>
      <c r="D14" s="678"/>
      <c r="E14" s="679"/>
      <c r="F14" s="680" t="s">
        <v>443</v>
      </c>
      <c r="G14" s="681"/>
      <c r="H14" s="682"/>
      <c r="I14" s="14"/>
    </row>
    <row r="15" spans="2:10" ht="33.75" customHeight="1">
      <c r="B15" s="675" t="s">
        <v>1</v>
      </c>
      <c r="C15" s="676"/>
      <c r="D15" s="676"/>
      <c r="E15" s="621"/>
      <c r="F15" s="622" t="s">
        <v>37</v>
      </c>
      <c r="G15" s="557"/>
      <c r="H15" s="623"/>
      <c r="I15" s="14"/>
    </row>
    <row r="16" spans="2:10" ht="12" customHeight="1">
      <c r="B16" s="667" t="s">
        <v>53</v>
      </c>
      <c r="C16" s="668"/>
      <c r="D16" s="668"/>
      <c r="E16" s="669"/>
      <c r="F16" s="606" t="s">
        <v>54</v>
      </c>
      <c r="G16" s="607"/>
      <c r="H16" s="608"/>
      <c r="I16" s="14"/>
    </row>
    <row r="17" spans="2:10" ht="12" customHeight="1">
      <c r="B17" s="519"/>
      <c r="C17" s="520"/>
      <c r="D17" s="520"/>
      <c r="E17" s="521"/>
      <c r="F17" s="528"/>
      <c r="G17" s="529"/>
      <c r="H17" s="530"/>
      <c r="I17" s="14" t="s">
        <v>30</v>
      </c>
    </row>
    <row r="18" spans="2:10" ht="12" customHeight="1">
      <c r="B18" s="519"/>
      <c r="C18" s="520"/>
      <c r="D18" s="520"/>
      <c r="E18" s="521"/>
      <c r="F18" s="528"/>
      <c r="G18" s="529"/>
      <c r="H18" s="530"/>
      <c r="I18" s="156"/>
    </row>
    <row r="19" spans="2:10" ht="12" customHeight="1" thickBot="1">
      <c r="B19" s="683"/>
      <c r="C19" s="684"/>
      <c r="D19" s="684"/>
      <c r="E19" s="685"/>
      <c r="F19" s="531"/>
      <c r="G19" s="532"/>
      <c r="H19" s="533"/>
      <c r="I19" s="156"/>
    </row>
    <row r="20" spans="2:10" ht="12" customHeight="1" thickBot="1">
      <c r="B20" s="16"/>
      <c r="C20" s="16"/>
      <c r="D20" s="16"/>
      <c r="E20" s="16"/>
      <c r="F20" s="17"/>
      <c r="G20" s="17"/>
      <c r="H20" s="17"/>
      <c r="I20" s="156"/>
      <c r="J20" s="14"/>
    </row>
    <row r="21" spans="2:10" ht="24" customHeight="1">
      <c r="B21" s="686" t="s">
        <v>38</v>
      </c>
      <c r="C21" s="644" t="s">
        <v>11</v>
      </c>
      <c r="D21" s="670"/>
      <c r="E21" s="645"/>
      <c r="F21" s="554" t="s">
        <v>44</v>
      </c>
      <c r="G21" s="555"/>
      <c r="H21" s="556"/>
      <c r="I21" s="156"/>
    </row>
    <row r="22" spans="2:10" ht="24" customHeight="1">
      <c r="B22" s="687"/>
      <c r="C22" s="543" t="s">
        <v>419</v>
      </c>
      <c r="D22" s="544"/>
      <c r="E22" s="545"/>
      <c r="F22" s="588" t="s">
        <v>421</v>
      </c>
      <c r="G22" s="589"/>
      <c r="H22" s="590"/>
      <c r="I22" s="156"/>
    </row>
    <row r="23" spans="2:10" ht="24" customHeight="1">
      <c r="B23" s="687"/>
      <c r="C23" s="543" t="s">
        <v>2</v>
      </c>
      <c r="D23" s="544"/>
      <c r="E23" s="545"/>
      <c r="F23" s="588" t="s">
        <v>467</v>
      </c>
      <c r="G23" s="589"/>
      <c r="H23" s="590"/>
      <c r="I23" s="156"/>
    </row>
    <row r="24" spans="2:10" ht="24" customHeight="1">
      <c r="B24" s="687"/>
      <c r="C24" s="543" t="s">
        <v>22</v>
      </c>
      <c r="D24" s="544"/>
      <c r="E24" s="545"/>
      <c r="F24" s="20" t="s">
        <v>41</v>
      </c>
      <c r="G24" s="549" t="s">
        <v>23</v>
      </c>
      <c r="H24" s="550"/>
      <c r="I24" s="156"/>
    </row>
    <row r="25" spans="2:10" ht="24" customHeight="1">
      <c r="B25" s="687"/>
      <c r="C25" s="543" t="s">
        <v>3</v>
      </c>
      <c r="D25" s="544"/>
      <c r="E25" s="545"/>
      <c r="F25" s="588" t="s">
        <v>4</v>
      </c>
      <c r="G25" s="589"/>
      <c r="H25" s="590"/>
      <c r="I25" s="156"/>
    </row>
    <row r="26" spans="2:10" ht="24" customHeight="1">
      <c r="B26" s="687"/>
      <c r="C26" s="543" t="s">
        <v>45</v>
      </c>
      <c r="D26" s="544"/>
      <c r="E26" s="545"/>
      <c r="F26" s="588" t="s">
        <v>469</v>
      </c>
      <c r="G26" s="589"/>
      <c r="H26" s="590"/>
      <c r="I26" s="156"/>
    </row>
    <row r="27" spans="2:10" ht="24" customHeight="1">
      <c r="B27" s="687"/>
      <c r="C27" s="543" t="s">
        <v>5</v>
      </c>
      <c r="D27" s="544"/>
      <c r="E27" s="545"/>
      <c r="F27" s="588" t="s">
        <v>437</v>
      </c>
      <c r="G27" s="589"/>
      <c r="H27" s="590"/>
      <c r="I27" s="156"/>
    </row>
    <row r="28" spans="2:10" ht="24" customHeight="1">
      <c r="B28" s="687"/>
      <c r="C28" s="543" t="s">
        <v>6</v>
      </c>
      <c r="D28" s="544"/>
      <c r="E28" s="545"/>
      <c r="F28" s="588" t="s">
        <v>422</v>
      </c>
      <c r="G28" s="589"/>
      <c r="H28" s="590"/>
      <c r="I28" s="156"/>
    </row>
    <row r="29" spans="2:10" ht="37.5" customHeight="1">
      <c r="B29" s="687"/>
      <c r="C29" s="562" t="s">
        <v>7</v>
      </c>
      <c r="D29" s="563"/>
      <c r="E29" s="564"/>
      <c r="F29" s="600" t="s">
        <v>438</v>
      </c>
      <c r="G29" s="601"/>
      <c r="H29" s="602"/>
      <c r="I29" s="156"/>
      <c r="J29" s="11" t="s">
        <v>479</v>
      </c>
    </row>
    <row r="30" spans="2:10" ht="27" customHeight="1">
      <c r="B30" s="687"/>
      <c r="C30" s="613" t="s">
        <v>17</v>
      </c>
      <c r="D30" s="674"/>
      <c r="E30" s="614"/>
      <c r="F30" s="554" t="s">
        <v>28</v>
      </c>
      <c r="G30" s="555"/>
      <c r="H30" s="556"/>
      <c r="J30" s="12"/>
    </row>
    <row r="31" spans="2:10" ht="27" customHeight="1">
      <c r="B31" s="688"/>
      <c r="C31" s="562" t="s">
        <v>18</v>
      </c>
      <c r="D31" s="563"/>
      <c r="E31" s="564"/>
      <c r="F31" s="588" t="s">
        <v>19</v>
      </c>
      <c r="G31" s="589"/>
      <c r="H31" s="590"/>
      <c r="J31" s="12"/>
    </row>
    <row r="32" spans="2:10" ht="13.5" customHeight="1">
      <c r="B32" s="667" t="s">
        <v>12</v>
      </c>
      <c r="C32" s="668"/>
      <c r="D32" s="668"/>
      <c r="E32" s="669"/>
      <c r="F32" s="591" t="s">
        <v>20</v>
      </c>
      <c r="G32" s="592"/>
      <c r="H32" s="593"/>
    </row>
    <row r="33" spans="2:13" ht="13.5" customHeight="1">
      <c r="B33" s="519"/>
      <c r="C33" s="520"/>
      <c r="D33" s="520"/>
      <c r="E33" s="521"/>
      <c r="F33" s="594" t="s">
        <v>21</v>
      </c>
      <c r="G33" s="595"/>
      <c r="H33" s="596"/>
    </row>
    <row r="34" spans="2:13">
      <c r="B34" s="683"/>
      <c r="C34" s="684"/>
      <c r="D34" s="684"/>
      <c r="E34" s="685"/>
      <c r="F34" s="689"/>
      <c r="G34" s="690"/>
      <c r="H34" s="691"/>
    </row>
    <row r="35" spans="2:13" ht="24.75" customHeight="1">
      <c r="B35" s="636" t="s">
        <v>14</v>
      </c>
      <c r="C35" s="613" t="s">
        <v>13</v>
      </c>
      <c r="D35" s="614"/>
      <c r="E35" s="616" t="s">
        <v>432</v>
      </c>
      <c r="F35" s="617"/>
      <c r="G35" s="393" t="s">
        <v>436</v>
      </c>
      <c r="H35" s="24" t="s">
        <v>433</v>
      </c>
    </row>
    <row r="36" spans="2:13" ht="24.75" customHeight="1">
      <c r="B36" s="575"/>
      <c r="C36" s="579" t="s">
        <v>435</v>
      </c>
      <c r="D36" s="615"/>
      <c r="E36" s="650" t="s">
        <v>431</v>
      </c>
      <c r="F36" s="651"/>
      <c r="G36" s="308" t="s">
        <v>16</v>
      </c>
      <c r="H36" s="309" t="s">
        <v>427</v>
      </c>
    </row>
    <row r="37" spans="2:13" ht="24.75" customHeight="1">
      <c r="B37" s="575"/>
      <c r="C37" s="543" t="s">
        <v>15</v>
      </c>
      <c r="D37" s="561"/>
      <c r="E37" s="648" t="s">
        <v>434</v>
      </c>
      <c r="F37" s="649"/>
      <c r="G37" s="209" t="s">
        <v>342</v>
      </c>
      <c r="H37" s="210" t="s">
        <v>343</v>
      </c>
    </row>
    <row r="38" spans="2:13" ht="24.75" customHeight="1" thickBot="1">
      <c r="B38" s="576"/>
      <c r="C38" s="634" t="s">
        <v>11</v>
      </c>
      <c r="D38" s="635"/>
      <c r="E38" s="531" t="s">
        <v>430</v>
      </c>
      <c r="F38" s="532"/>
      <c r="G38" s="532"/>
      <c r="H38" s="533"/>
    </row>
    <row r="39" spans="2:13" ht="15.75" customHeight="1" thickBot="1">
      <c r="B39" s="8"/>
      <c r="C39" s="3"/>
      <c r="D39" s="3"/>
      <c r="E39" s="3"/>
      <c r="F39" s="9"/>
      <c r="G39" s="9"/>
      <c r="H39" s="9"/>
      <c r="J39" s="14"/>
    </row>
    <row r="40" spans="2:13" ht="23.25" customHeight="1">
      <c r="B40" s="637" t="s">
        <v>26</v>
      </c>
      <c r="C40" s="632" t="s">
        <v>49</v>
      </c>
      <c r="D40" s="537" t="s">
        <v>9</v>
      </c>
      <c r="E40" s="539"/>
      <c r="F40" s="640" t="s">
        <v>465</v>
      </c>
      <c r="G40" s="641"/>
      <c r="H40" s="642"/>
    </row>
    <row r="41" spans="2:13" ht="23.25" customHeight="1">
      <c r="B41" s="638"/>
      <c r="C41" s="625"/>
      <c r="D41" s="543" t="s">
        <v>2</v>
      </c>
      <c r="E41" s="561"/>
      <c r="F41" s="628" t="s">
        <v>467</v>
      </c>
      <c r="G41" s="588"/>
      <c r="H41" s="630"/>
    </row>
    <row r="42" spans="2:13" ht="23.25" customHeight="1">
      <c r="B42" s="638"/>
      <c r="C42" s="625"/>
      <c r="D42" s="543" t="s">
        <v>5</v>
      </c>
      <c r="E42" s="561"/>
      <c r="F42" s="628" t="s">
        <v>437</v>
      </c>
      <c r="G42" s="588"/>
      <c r="H42" s="630"/>
    </row>
    <row r="43" spans="2:13" ht="23.25" customHeight="1">
      <c r="B43" s="638"/>
      <c r="C43" s="625"/>
      <c r="D43" s="543" t="s">
        <v>10</v>
      </c>
      <c r="E43" s="561"/>
      <c r="F43" s="628" t="s">
        <v>42</v>
      </c>
      <c r="G43" s="588"/>
      <c r="H43" s="630"/>
      <c r="I43" s="11" t="s">
        <v>32</v>
      </c>
    </row>
    <row r="44" spans="2:13" ht="23.25" customHeight="1">
      <c r="B44" s="638"/>
      <c r="C44" s="625"/>
      <c r="D44" s="551" t="s">
        <v>50</v>
      </c>
      <c r="E44" s="643"/>
      <c r="F44" s="618" t="s">
        <v>500</v>
      </c>
      <c r="G44" s="619"/>
      <c r="H44" s="620"/>
      <c r="I44" s="455"/>
      <c r="J44" s="456"/>
      <c r="K44" s="456"/>
      <c r="L44" s="456"/>
      <c r="M44" s="456"/>
    </row>
    <row r="45" spans="2:13" ht="23.25" customHeight="1">
      <c r="B45" s="638"/>
      <c r="C45" s="625"/>
      <c r="D45" s="644"/>
      <c r="E45" s="645"/>
      <c r="F45" s="618"/>
      <c r="G45" s="619"/>
      <c r="H45" s="620"/>
      <c r="I45" s="455" t="s">
        <v>487</v>
      </c>
      <c r="J45" s="456"/>
      <c r="K45" s="456"/>
      <c r="L45" s="456"/>
      <c r="M45" s="456"/>
    </row>
    <row r="46" spans="2:13" ht="23.25" customHeight="1">
      <c r="B46" s="638"/>
      <c r="C46" s="633"/>
      <c r="D46" s="562" t="s">
        <v>419</v>
      </c>
      <c r="E46" s="621"/>
      <c r="F46" s="622" t="s">
        <v>439</v>
      </c>
      <c r="G46" s="557"/>
      <c r="H46" s="623"/>
      <c r="I46" s="14"/>
    </row>
    <row r="47" spans="2:13" ht="16.5" customHeight="1">
      <c r="B47" s="638"/>
      <c r="C47" s="624" t="s">
        <v>51</v>
      </c>
      <c r="D47" s="627" t="s">
        <v>27</v>
      </c>
      <c r="E47" s="627"/>
      <c r="F47" s="627"/>
      <c r="G47" s="25" t="s">
        <v>24</v>
      </c>
      <c r="H47" s="26" t="s">
        <v>25</v>
      </c>
      <c r="I47" s="14"/>
    </row>
    <row r="48" spans="2:13" ht="14.25" customHeight="1">
      <c r="B48" s="638"/>
      <c r="C48" s="625"/>
      <c r="D48" s="628" t="s">
        <v>470</v>
      </c>
      <c r="E48" s="628"/>
      <c r="F48" s="628"/>
      <c r="G48" s="646" t="s">
        <v>471</v>
      </c>
      <c r="H48" s="630" t="s">
        <v>467</v>
      </c>
      <c r="I48" s="14" t="s">
        <v>383</v>
      </c>
    </row>
    <row r="49" spans="2:8" ht="7.5" customHeight="1" thickBot="1">
      <c r="B49" s="639"/>
      <c r="C49" s="626"/>
      <c r="D49" s="629"/>
      <c r="E49" s="629"/>
      <c r="F49" s="629"/>
      <c r="G49" s="647"/>
      <c r="H49" s="631"/>
    </row>
    <row r="50" spans="2:8" ht="21.75" customHeight="1">
      <c r="C50" s="612"/>
      <c r="D50" s="612"/>
      <c r="E50" s="612"/>
      <c r="F50" s="612"/>
      <c r="G50" s="612"/>
      <c r="H50" s="612"/>
    </row>
  </sheetData>
  <mergeCells count="65">
    <mergeCell ref="C50:H50"/>
    <mergeCell ref="D43:E43"/>
    <mergeCell ref="F43:H43"/>
    <mergeCell ref="D44:E45"/>
    <mergeCell ref="F44:H45"/>
    <mergeCell ref="D46:E46"/>
    <mergeCell ref="F46:H46"/>
    <mergeCell ref="C47:C49"/>
    <mergeCell ref="D47:F47"/>
    <mergeCell ref="D48:F49"/>
    <mergeCell ref="G48:G49"/>
    <mergeCell ref="H48:H49"/>
    <mergeCell ref="B40:B49"/>
    <mergeCell ref="C40:C46"/>
    <mergeCell ref="D40:E40"/>
    <mergeCell ref="F40:H40"/>
    <mergeCell ref="D41:E41"/>
    <mergeCell ref="F41:H41"/>
    <mergeCell ref="D42:E42"/>
    <mergeCell ref="F42:H42"/>
    <mergeCell ref="B35:B38"/>
    <mergeCell ref="C35:D35"/>
    <mergeCell ref="E35:F35"/>
    <mergeCell ref="C36:D36"/>
    <mergeCell ref="C37:D37"/>
    <mergeCell ref="C38:D38"/>
    <mergeCell ref="E38:H38"/>
    <mergeCell ref="E37:F37"/>
    <mergeCell ref="E36:F36"/>
    <mergeCell ref="F30:H30"/>
    <mergeCell ref="F31:H31"/>
    <mergeCell ref="C30:E30"/>
    <mergeCell ref="C31:E31"/>
    <mergeCell ref="B32:E34"/>
    <mergeCell ref="F32:H32"/>
    <mergeCell ref="F33:H33"/>
    <mergeCell ref="F34:H34"/>
    <mergeCell ref="F28:H28"/>
    <mergeCell ref="C29:E29"/>
    <mergeCell ref="F29:H29"/>
    <mergeCell ref="C27:E27"/>
    <mergeCell ref="F27:H27"/>
    <mergeCell ref="B16:E19"/>
    <mergeCell ref="F16:H19"/>
    <mergeCell ref="B21:B31"/>
    <mergeCell ref="C21:E21"/>
    <mergeCell ref="F21:H21"/>
    <mergeCell ref="C22:E22"/>
    <mergeCell ref="F22:H22"/>
    <mergeCell ref="C23:E23"/>
    <mergeCell ref="F23:H23"/>
    <mergeCell ref="C24:E24"/>
    <mergeCell ref="G24:H24"/>
    <mergeCell ref="C25:E25"/>
    <mergeCell ref="F25:H25"/>
    <mergeCell ref="C26:E26"/>
    <mergeCell ref="F26:H26"/>
    <mergeCell ref="C28:E28"/>
    <mergeCell ref="B15:E15"/>
    <mergeCell ref="F15:H15"/>
    <mergeCell ref="B3:H3"/>
    <mergeCell ref="B7:E12"/>
    <mergeCell ref="F7:H12"/>
    <mergeCell ref="B14:E14"/>
    <mergeCell ref="F14:H14"/>
  </mergeCells>
  <phoneticPr fontId="2"/>
  <pageMargins left="0.70866141732283472" right="0.70866141732283472" top="0.74803149606299213" bottom="0.74803149606299213" header="0.31496062992125984" footer="0.31496062992125984"/>
  <pageSetup paperSize="9" scale="9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K53"/>
  <sheetViews>
    <sheetView view="pageBreakPreview" zoomScale="120" zoomScaleNormal="100" zoomScaleSheetLayoutView="120" workbookViewId="0">
      <selection activeCell="F8" sqref="F8:H13"/>
    </sheetView>
  </sheetViews>
  <sheetFormatPr defaultRowHeight="13.5"/>
  <cols>
    <col min="1" max="1" width="2.75" customWidth="1"/>
    <col min="2" max="2" width="3.875" customWidth="1"/>
    <col min="3" max="3" width="8.125" customWidth="1"/>
    <col min="4" max="4" width="7.375" customWidth="1"/>
    <col min="5" max="5" width="12.25" customWidth="1"/>
    <col min="6" max="6" width="21.625" customWidth="1"/>
    <col min="7" max="7" width="11.75" customWidth="1"/>
    <col min="8" max="8" width="28.625" customWidth="1"/>
    <col min="9" max="9" width="4" customWidth="1"/>
    <col min="10" max="10" width="25.25" style="11" customWidth="1"/>
    <col min="11" max="11" width="25.25" customWidth="1"/>
  </cols>
  <sheetData>
    <row r="1" spans="2:10" ht="9" customHeight="1"/>
    <row r="2" spans="2:10">
      <c r="B2" s="1" t="s">
        <v>35</v>
      </c>
      <c r="D2" s="1"/>
      <c r="E2" s="1"/>
      <c r="F2" s="1"/>
      <c r="G2" s="1"/>
      <c r="H2" s="7" t="s">
        <v>8</v>
      </c>
    </row>
    <row r="3" spans="2:10" s="2" customFormat="1" ht="36" customHeight="1">
      <c r="B3" s="708" t="s">
        <v>444</v>
      </c>
      <c r="C3" s="708"/>
      <c r="D3" s="708"/>
      <c r="E3" s="708"/>
      <c r="F3" s="708"/>
      <c r="G3" s="708"/>
      <c r="H3" s="708"/>
    </row>
    <row r="4" spans="2:10" ht="25.5" customHeight="1">
      <c r="B4" s="515" t="s">
        <v>195</v>
      </c>
      <c r="C4" s="515"/>
      <c r="D4" s="515"/>
      <c r="E4" s="515"/>
      <c r="F4" s="515"/>
      <c r="G4" s="515"/>
      <c r="H4" s="515"/>
    </row>
    <row r="5" spans="2:10" ht="11.25" customHeight="1">
      <c r="B5" s="21"/>
      <c r="C5" s="22"/>
      <c r="D5" s="22"/>
      <c r="E5" s="22"/>
      <c r="F5" s="22"/>
      <c r="G5" s="22"/>
      <c r="H5" s="22"/>
    </row>
    <row r="6" spans="2:10" s="5" customFormat="1">
      <c r="B6" s="23" t="s">
        <v>441</v>
      </c>
      <c r="C6" s="23"/>
      <c r="D6" s="23"/>
      <c r="E6" s="23"/>
      <c r="F6" s="32" t="s">
        <v>33</v>
      </c>
      <c r="G6" s="23"/>
      <c r="H6" s="23"/>
      <c r="J6" s="13"/>
    </row>
    <row r="7" spans="2:10" s="5" customFormat="1" ht="3.75" customHeight="1" thickBot="1">
      <c r="B7" s="27"/>
      <c r="C7" s="28"/>
      <c r="D7" s="28"/>
      <c r="E7" s="28"/>
      <c r="F7" s="28"/>
      <c r="G7" s="28"/>
      <c r="H7" s="28"/>
      <c r="J7" s="13"/>
    </row>
    <row r="8" spans="2:10" ht="9" customHeight="1">
      <c r="B8" s="516" t="s">
        <v>48</v>
      </c>
      <c r="C8" s="517"/>
      <c r="D8" s="517"/>
      <c r="E8" s="518"/>
      <c r="F8" s="525" t="s">
        <v>40</v>
      </c>
      <c r="G8" s="526"/>
      <c r="H8" s="527"/>
    </row>
    <row r="9" spans="2:10" ht="9" customHeight="1">
      <c r="B9" s="519"/>
      <c r="C9" s="520"/>
      <c r="D9" s="520"/>
      <c r="E9" s="521"/>
      <c r="F9" s="528"/>
      <c r="G9" s="529"/>
      <c r="H9" s="530"/>
    </row>
    <row r="10" spans="2:10" ht="12" customHeight="1">
      <c r="B10" s="519"/>
      <c r="C10" s="520"/>
      <c r="D10" s="520"/>
      <c r="E10" s="521"/>
      <c r="F10" s="528"/>
      <c r="G10" s="529"/>
      <c r="H10" s="530"/>
      <c r="I10" s="14" t="s">
        <v>29</v>
      </c>
      <c r="J10" s="14"/>
    </row>
    <row r="11" spans="2:10" ht="9" customHeight="1">
      <c r="B11" s="519"/>
      <c r="C11" s="520"/>
      <c r="D11" s="520"/>
      <c r="E11" s="521"/>
      <c r="F11" s="528"/>
      <c r="G11" s="529"/>
      <c r="H11" s="530"/>
      <c r="I11" s="14"/>
      <c r="J11" s="14"/>
    </row>
    <row r="12" spans="2:10" ht="9" customHeight="1">
      <c r="B12" s="519"/>
      <c r="C12" s="520"/>
      <c r="D12" s="520"/>
      <c r="E12" s="521"/>
      <c r="F12" s="528"/>
      <c r="G12" s="529"/>
      <c r="H12" s="530"/>
      <c r="I12" s="14"/>
      <c r="J12" s="14"/>
    </row>
    <row r="13" spans="2:10" ht="9" customHeight="1" thickBot="1">
      <c r="B13" s="522"/>
      <c r="C13" s="523"/>
      <c r="D13" s="523"/>
      <c r="E13" s="524"/>
      <c r="F13" s="531"/>
      <c r="G13" s="532"/>
      <c r="H13" s="533"/>
      <c r="I13" s="14"/>
      <c r="J13" s="14"/>
    </row>
    <row r="14" spans="2:10" ht="12" customHeight="1" thickBot="1">
      <c r="B14" s="21"/>
      <c r="C14" s="4"/>
      <c r="D14" s="4"/>
      <c r="E14" s="4"/>
      <c r="F14" s="4"/>
      <c r="G14" s="4"/>
      <c r="H14" s="4"/>
      <c r="I14" s="14"/>
      <c r="J14" s="14"/>
    </row>
    <row r="15" spans="2:10" ht="13.5" customHeight="1">
      <c r="B15" s="694" t="s">
        <v>0</v>
      </c>
      <c r="C15" s="538"/>
      <c r="D15" s="538"/>
      <c r="E15" s="539"/>
      <c r="F15" s="640" t="s">
        <v>440</v>
      </c>
      <c r="G15" s="641"/>
      <c r="H15" s="642"/>
      <c r="I15" s="14"/>
      <c r="J15" s="14"/>
    </row>
    <row r="16" spans="2:10" ht="33.75" customHeight="1">
      <c r="B16" s="675" t="s">
        <v>1</v>
      </c>
      <c r="C16" s="676"/>
      <c r="D16" s="676"/>
      <c r="E16" s="621"/>
      <c r="F16" s="622" t="s">
        <v>37</v>
      </c>
      <c r="G16" s="557"/>
      <c r="H16" s="623"/>
      <c r="I16" s="14"/>
      <c r="J16" s="14"/>
    </row>
    <row r="17" spans="2:11" ht="12" customHeight="1">
      <c r="B17" s="667" t="s">
        <v>46</v>
      </c>
      <c r="C17" s="668"/>
      <c r="D17" s="668"/>
      <c r="E17" s="669"/>
      <c r="F17" s="606" t="s">
        <v>47</v>
      </c>
      <c r="G17" s="607"/>
      <c r="H17" s="608"/>
      <c r="I17" s="14"/>
      <c r="J17" s="14"/>
    </row>
    <row r="18" spans="2:11" ht="12" customHeight="1">
      <c r="B18" s="519"/>
      <c r="C18" s="520"/>
      <c r="D18" s="520"/>
      <c r="E18" s="521"/>
      <c r="F18" s="528"/>
      <c r="G18" s="529"/>
      <c r="H18" s="530"/>
      <c r="I18" s="14" t="s">
        <v>30</v>
      </c>
      <c r="J18" s="14"/>
    </row>
    <row r="19" spans="2:11" ht="12" customHeight="1">
      <c r="B19" s="519"/>
      <c r="C19" s="520"/>
      <c r="D19" s="520"/>
      <c r="E19" s="521"/>
      <c r="F19" s="528"/>
      <c r="G19" s="529"/>
      <c r="H19" s="530"/>
      <c r="I19" s="14"/>
      <c r="J19" s="14"/>
    </row>
    <row r="20" spans="2:11" ht="12" customHeight="1" thickBot="1">
      <c r="B20" s="683"/>
      <c r="C20" s="684"/>
      <c r="D20" s="684"/>
      <c r="E20" s="685"/>
      <c r="F20" s="695"/>
      <c r="G20" s="696"/>
      <c r="H20" s="697"/>
      <c r="I20" s="14"/>
      <c r="J20" s="14"/>
    </row>
    <row r="21" spans="2:11" ht="12" customHeight="1" thickBot="1">
      <c r="B21" s="29"/>
      <c r="C21" s="29"/>
      <c r="D21" s="29"/>
      <c r="E21" s="29"/>
      <c r="F21" s="17"/>
      <c r="G21" s="17"/>
      <c r="H21" s="17"/>
      <c r="I21" s="14"/>
      <c r="J21" s="14"/>
    </row>
    <row r="22" spans="2:11" ht="22.5" customHeight="1">
      <c r="B22" s="698" t="s">
        <v>38</v>
      </c>
      <c r="C22" s="699" t="s">
        <v>11</v>
      </c>
      <c r="D22" s="700"/>
      <c r="E22" s="701"/>
      <c r="F22" s="702" t="s">
        <v>44</v>
      </c>
      <c r="G22" s="703"/>
      <c r="H22" s="704"/>
      <c r="I22" s="14"/>
      <c r="J22" s="14"/>
    </row>
    <row r="23" spans="2:11" ht="22.5" customHeight="1">
      <c r="B23" s="672"/>
      <c r="C23" s="543" t="s">
        <v>419</v>
      </c>
      <c r="D23" s="544"/>
      <c r="E23" s="545"/>
      <c r="F23" s="588" t="s">
        <v>421</v>
      </c>
      <c r="G23" s="589"/>
      <c r="H23" s="590"/>
    </row>
    <row r="24" spans="2:11" ht="22.5" customHeight="1">
      <c r="B24" s="672"/>
      <c r="C24" s="543" t="s">
        <v>2</v>
      </c>
      <c r="D24" s="544"/>
      <c r="E24" s="545"/>
      <c r="F24" s="588" t="s">
        <v>467</v>
      </c>
      <c r="G24" s="589"/>
      <c r="H24" s="590"/>
    </row>
    <row r="25" spans="2:11" ht="22.5" customHeight="1">
      <c r="B25" s="672"/>
      <c r="C25" s="543" t="s">
        <v>22</v>
      </c>
      <c r="D25" s="544"/>
      <c r="E25" s="545"/>
      <c r="F25" s="20" t="s">
        <v>41</v>
      </c>
      <c r="G25" s="549" t="s">
        <v>23</v>
      </c>
      <c r="H25" s="550"/>
    </row>
    <row r="26" spans="2:11" ht="22.5" customHeight="1">
      <c r="B26" s="672"/>
      <c r="C26" s="543" t="s">
        <v>3</v>
      </c>
      <c r="D26" s="544"/>
      <c r="E26" s="545"/>
      <c r="F26" s="588" t="s">
        <v>4</v>
      </c>
      <c r="G26" s="589"/>
      <c r="H26" s="590"/>
    </row>
    <row r="27" spans="2:11" ht="22.5" customHeight="1">
      <c r="B27" s="672"/>
      <c r="C27" s="543" t="s">
        <v>45</v>
      </c>
      <c r="D27" s="544"/>
      <c r="E27" s="545"/>
      <c r="F27" s="588" t="s">
        <v>469</v>
      </c>
      <c r="G27" s="589"/>
      <c r="H27" s="590"/>
    </row>
    <row r="28" spans="2:11" ht="22.5" customHeight="1">
      <c r="B28" s="672"/>
      <c r="C28" s="543" t="s">
        <v>5</v>
      </c>
      <c r="D28" s="544"/>
      <c r="E28" s="545"/>
      <c r="F28" s="588" t="s">
        <v>437</v>
      </c>
      <c r="G28" s="589"/>
      <c r="H28" s="590"/>
    </row>
    <row r="29" spans="2:11" ht="22.5" customHeight="1">
      <c r="B29" s="672"/>
      <c r="C29" s="543" t="s">
        <v>6</v>
      </c>
      <c r="D29" s="544"/>
      <c r="E29" s="545"/>
      <c r="F29" s="588" t="s">
        <v>422</v>
      </c>
      <c r="G29" s="589"/>
      <c r="H29" s="590"/>
    </row>
    <row r="30" spans="2:11" ht="37.5" customHeight="1">
      <c r="B30" s="672"/>
      <c r="C30" s="705" t="s">
        <v>7</v>
      </c>
      <c r="D30" s="706"/>
      <c r="E30" s="707"/>
      <c r="F30" s="600" t="s">
        <v>438</v>
      </c>
      <c r="G30" s="601"/>
      <c r="H30" s="602"/>
      <c r="I30" s="14" t="s">
        <v>359</v>
      </c>
    </row>
    <row r="31" spans="2:11" ht="27" customHeight="1">
      <c r="B31" s="672"/>
      <c r="C31" s="613" t="s">
        <v>17</v>
      </c>
      <c r="D31" s="674"/>
      <c r="E31" s="614"/>
      <c r="F31" s="554" t="s">
        <v>28</v>
      </c>
      <c r="G31" s="555"/>
      <c r="H31" s="556"/>
      <c r="I31" s="156"/>
      <c r="J31" s="12" t="s">
        <v>52</v>
      </c>
      <c r="K31" s="156"/>
    </row>
    <row r="32" spans="2:11" ht="27" customHeight="1">
      <c r="B32" s="673"/>
      <c r="C32" s="562" t="s">
        <v>18</v>
      </c>
      <c r="D32" s="563"/>
      <c r="E32" s="564"/>
      <c r="F32" s="588" t="s">
        <v>19</v>
      </c>
      <c r="G32" s="589"/>
      <c r="H32" s="590"/>
      <c r="I32" s="156"/>
      <c r="J32" s="452"/>
      <c r="K32" s="156"/>
    </row>
    <row r="33" spans="2:11" ht="13.5" customHeight="1">
      <c r="B33" s="652" t="s">
        <v>12</v>
      </c>
      <c r="C33" s="653"/>
      <c r="D33" s="653"/>
      <c r="E33" s="654"/>
      <c r="F33" s="591" t="s">
        <v>20</v>
      </c>
      <c r="G33" s="592"/>
      <c r="H33" s="593"/>
      <c r="I33" s="156"/>
      <c r="J33" s="156"/>
      <c r="K33" s="156"/>
    </row>
    <row r="34" spans="2:11" ht="13.5" customHeight="1">
      <c r="B34" s="655"/>
      <c r="C34" s="656"/>
      <c r="D34" s="656"/>
      <c r="E34" s="657"/>
      <c r="F34" s="594" t="s">
        <v>21</v>
      </c>
      <c r="G34" s="595"/>
      <c r="H34" s="596"/>
      <c r="I34" s="156"/>
      <c r="J34" s="156"/>
      <c r="K34" s="156"/>
    </row>
    <row r="35" spans="2:11" ht="5.25" customHeight="1">
      <c r="B35" s="658"/>
      <c r="C35" s="659"/>
      <c r="D35" s="659"/>
      <c r="E35" s="660"/>
      <c r="F35" s="597"/>
      <c r="G35" s="598"/>
      <c r="H35" s="599"/>
      <c r="I35" s="156"/>
      <c r="J35" s="156"/>
      <c r="K35" s="156"/>
    </row>
    <row r="36" spans="2:11" ht="24.75" customHeight="1">
      <c r="B36" s="636" t="s">
        <v>14</v>
      </c>
      <c r="C36" s="613" t="s">
        <v>13</v>
      </c>
      <c r="D36" s="614"/>
      <c r="E36" s="616" t="s">
        <v>432</v>
      </c>
      <c r="F36" s="617"/>
      <c r="G36" s="393" t="s">
        <v>436</v>
      </c>
      <c r="H36" s="24" t="s">
        <v>433</v>
      </c>
      <c r="I36" s="156"/>
      <c r="J36" s="156"/>
      <c r="K36" s="156"/>
    </row>
    <row r="37" spans="2:11" ht="24.75" customHeight="1">
      <c r="B37" s="575"/>
      <c r="C37" s="579" t="s">
        <v>435</v>
      </c>
      <c r="D37" s="615"/>
      <c r="E37" s="650" t="s">
        <v>431</v>
      </c>
      <c r="F37" s="651"/>
      <c r="G37" s="308" t="s">
        <v>16</v>
      </c>
      <c r="H37" s="309" t="s">
        <v>427</v>
      </c>
      <c r="I37" s="156"/>
      <c r="J37" s="156"/>
      <c r="K37" s="156"/>
    </row>
    <row r="38" spans="2:11" ht="24.75" customHeight="1">
      <c r="B38" s="575"/>
      <c r="C38" s="543" t="s">
        <v>15</v>
      </c>
      <c r="D38" s="561"/>
      <c r="E38" s="648" t="s">
        <v>434</v>
      </c>
      <c r="F38" s="649"/>
      <c r="G38" s="209" t="s">
        <v>342</v>
      </c>
      <c r="H38" s="210" t="s">
        <v>343</v>
      </c>
      <c r="I38" s="156"/>
      <c r="J38" s="156"/>
      <c r="K38" s="156"/>
    </row>
    <row r="39" spans="2:11" ht="24.75" customHeight="1" thickBot="1">
      <c r="B39" s="576"/>
      <c r="C39" s="634" t="s">
        <v>11</v>
      </c>
      <c r="D39" s="635"/>
      <c r="E39" s="531" t="s">
        <v>430</v>
      </c>
      <c r="F39" s="532"/>
      <c r="G39" s="532"/>
      <c r="H39" s="533"/>
      <c r="I39" s="156"/>
      <c r="J39" s="156"/>
      <c r="K39" s="156"/>
    </row>
    <row r="40" spans="2:11" ht="8.25" customHeight="1" thickBot="1">
      <c r="B40" s="30"/>
      <c r="C40" s="31"/>
      <c r="D40" s="31"/>
      <c r="E40" s="18"/>
      <c r="F40" s="18"/>
      <c r="G40" s="18"/>
      <c r="H40" s="18"/>
      <c r="I40" s="156"/>
      <c r="J40" s="156"/>
      <c r="K40" s="156"/>
    </row>
    <row r="41" spans="2:11" ht="31.5" customHeight="1" thickBot="1">
      <c r="B41" s="522" t="s">
        <v>36</v>
      </c>
      <c r="C41" s="523"/>
      <c r="D41" s="523"/>
      <c r="E41" s="524"/>
      <c r="F41" s="709" t="s">
        <v>37</v>
      </c>
      <c r="G41" s="710"/>
      <c r="H41" s="711"/>
      <c r="I41" s="14" t="s">
        <v>445</v>
      </c>
      <c r="J41" s="14"/>
      <c r="K41" s="14"/>
    </row>
    <row r="42" spans="2:11" ht="9.75" customHeight="1" thickBot="1">
      <c r="B42" s="8"/>
      <c r="C42" s="3"/>
      <c r="D42" s="3"/>
      <c r="E42" s="3"/>
      <c r="F42" s="9"/>
      <c r="G42" s="9"/>
      <c r="H42" s="9"/>
      <c r="I42" s="14"/>
      <c r="J42" s="14"/>
      <c r="K42" s="14"/>
    </row>
    <row r="43" spans="2:11" ht="20.25" customHeight="1">
      <c r="B43" s="637" t="s">
        <v>26</v>
      </c>
      <c r="C43" s="632" t="s">
        <v>49</v>
      </c>
      <c r="D43" s="537" t="s">
        <v>9</v>
      </c>
      <c r="E43" s="539"/>
      <c r="F43" s="640" t="s">
        <v>465</v>
      </c>
      <c r="G43" s="641"/>
      <c r="H43" s="642"/>
      <c r="I43" s="14"/>
      <c r="J43" s="14"/>
      <c r="K43" s="14"/>
    </row>
    <row r="44" spans="2:11" ht="20.25" customHeight="1">
      <c r="B44" s="638"/>
      <c r="C44" s="625"/>
      <c r="D44" s="543" t="s">
        <v>2</v>
      </c>
      <c r="E44" s="561"/>
      <c r="F44" s="628" t="s">
        <v>467</v>
      </c>
      <c r="G44" s="588"/>
      <c r="H44" s="630"/>
      <c r="I44" s="14"/>
      <c r="J44" s="14"/>
      <c r="K44" s="14"/>
    </row>
    <row r="45" spans="2:11" ht="20.25" customHeight="1">
      <c r="B45" s="638"/>
      <c r="C45" s="625"/>
      <c r="D45" s="543" t="s">
        <v>5</v>
      </c>
      <c r="E45" s="561"/>
      <c r="F45" s="628" t="s">
        <v>437</v>
      </c>
      <c r="G45" s="588"/>
      <c r="H45" s="630"/>
      <c r="I45" s="14"/>
      <c r="J45" s="14"/>
      <c r="K45" s="14"/>
    </row>
    <row r="46" spans="2:11" ht="20.25" customHeight="1">
      <c r="B46" s="638"/>
      <c r="C46" s="625"/>
      <c r="D46" s="543" t="s">
        <v>10</v>
      </c>
      <c r="E46" s="561"/>
      <c r="F46" s="628" t="s">
        <v>34</v>
      </c>
      <c r="G46" s="588"/>
      <c r="H46" s="630"/>
      <c r="I46" s="14" t="s">
        <v>32</v>
      </c>
      <c r="J46" s="14"/>
      <c r="K46" s="14"/>
    </row>
    <row r="47" spans="2:11" ht="17.25" customHeight="1">
      <c r="B47" s="638"/>
      <c r="C47" s="625"/>
      <c r="D47" s="551" t="s">
        <v>50</v>
      </c>
      <c r="E47" s="643"/>
      <c r="F47" s="618" t="s">
        <v>500</v>
      </c>
      <c r="G47" s="619"/>
      <c r="H47" s="620"/>
      <c r="I47" s="14"/>
      <c r="J47" s="14"/>
      <c r="K47" s="14"/>
    </row>
    <row r="48" spans="2:11" ht="15" customHeight="1">
      <c r="B48" s="638"/>
      <c r="C48" s="625"/>
      <c r="D48" s="644"/>
      <c r="E48" s="645"/>
      <c r="F48" s="618"/>
      <c r="G48" s="619"/>
      <c r="H48" s="620"/>
      <c r="I48" s="455" t="s">
        <v>359</v>
      </c>
      <c r="J48" s="14"/>
      <c r="K48" s="14"/>
    </row>
    <row r="49" spans="2:11" ht="17.25" customHeight="1">
      <c r="B49" s="638"/>
      <c r="C49" s="633"/>
      <c r="D49" s="562" t="s">
        <v>419</v>
      </c>
      <c r="E49" s="621"/>
      <c r="F49" s="622" t="s">
        <v>439</v>
      </c>
      <c r="G49" s="557"/>
      <c r="H49" s="623"/>
      <c r="I49" s="14"/>
      <c r="J49" s="14"/>
      <c r="K49" s="14"/>
    </row>
    <row r="50" spans="2:11" ht="12.75" customHeight="1">
      <c r="B50" s="638"/>
      <c r="C50" s="624" t="s">
        <v>51</v>
      </c>
      <c r="D50" s="627" t="s">
        <v>27</v>
      </c>
      <c r="E50" s="627"/>
      <c r="F50" s="627"/>
      <c r="G50" s="25" t="s">
        <v>24</v>
      </c>
      <c r="H50" s="26" t="s">
        <v>25</v>
      </c>
      <c r="I50" s="14"/>
      <c r="J50" s="14"/>
      <c r="K50" s="14"/>
    </row>
    <row r="51" spans="2:11" ht="10.5" customHeight="1">
      <c r="B51" s="638"/>
      <c r="C51" s="625"/>
      <c r="D51" s="628" t="s">
        <v>470</v>
      </c>
      <c r="E51" s="628"/>
      <c r="F51" s="628"/>
      <c r="G51" s="646" t="s">
        <v>471</v>
      </c>
      <c r="H51" s="630" t="s">
        <v>467</v>
      </c>
      <c r="I51" s="692" t="s">
        <v>383</v>
      </c>
      <c r="J51" s="693"/>
      <c r="K51" s="693"/>
    </row>
    <row r="52" spans="2:11" ht="7.5" customHeight="1" thickBot="1">
      <c r="B52" s="639"/>
      <c r="C52" s="626"/>
      <c r="D52" s="629"/>
      <c r="E52" s="629"/>
      <c r="F52" s="629"/>
      <c r="G52" s="647"/>
      <c r="H52" s="631"/>
      <c r="I52" s="692"/>
      <c r="J52" s="693"/>
      <c r="K52" s="693"/>
    </row>
    <row r="53" spans="2:11" ht="21.75" customHeight="1">
      <c r="C53" s="612"/>
      <c r="D53" s="612"/>
      <c r="E53" s="612"/>
      <c r="F53" s="612"/>
      <c r="G53" s="612"/>
      <c r="H53" s="612"/>
    </row>
  </sheetData>
  <mergeCells count="69">
    <mergeCell ref="F31:H31"/>
    <mergeCell ref="G51:G52"/>
    <mergeCell ref="H51:H52"/>
    <mergeCell ref="B36:B39"/>
    <mergeCell ref="F45:H45"/>
    <mergeCell ref="B43:B52"/>
    <mergeCell ref="E38:F38"/>
    <mergeCell ref="E37:F37"/>
    <mergeCell ref="B3:H3"/>
    <mergeCell ref="B41:E41"/>
    <mergeCell ref="F41:H41"/>
    <mergeCell ref="C39:D39"/>
    <mergeCell ref="E39:H39"/>
    <mergeCell ref="B33:E35"/>
    <mergeCell ref="F33:H33"/>
    <mergeCell ref="F34:H34"/>
    <mergeCell ref="F35:H35"/>
    <mergeCell ref="C37:D37"/>
    <mergeCell ref="C38:D38"/>
    <mergeCell ref="F32:H32"/>
    <mergeCell ref="C31:E31"/>
    <mergeCell ref="C32:E32"/>
    <mergeCell ref="C36:D36"/>
    <mergeCell ref="E36:F36"/>
    <mergeCell ref="C53:H53"/>
    <mergeCell ref="D46:E46"/>
    <mergeCell ref="F46:H46"/>
    <mergeCell ref="D47:E48"/>
    <mergeCell ref="F47:H48"/>
    <mergeCell ref="D49:E49"/>
    <mergeCell ref="F49:H49"/>
    <mergeCell ref="C43:C49"/>
    <mergeCell ref="D43:E43"/>
    <mergeCell ref="F43:H43"/>
    <mergeCell ref="D44:E44"/>
    <mergeCell ref="F44:H44"/>
    <mergeCell ref="D45:E45"/>
    <mergeCell ref="C50:C52"/>
    <mergeCell ref="D50:F50"/>
    <mergeCell ref="D51:F52"/>
    <mergeCell ref="C27:E27"/>
    <mergeCell ref="F27:H27"/>
    <mergeCell ref="C29:E29"/>
    <mergeCell ref="F29:H29"/>
    <mergeCell ref="C30:E30"/>
    <mergeCell ref="F30:H30"/>
    <mergeCell ref="C28:E28"/>
    <mergeCell ref="F28:H28"/>
    <mergeCell ref="F24:H24"/>
    <mergeCell ref="C25:E25"/>
    <mergeCell ref="G25:H25"/>
    <mergeCell ref="C26:E26"/>
    <mergeCell ref="F26:H26"/>
    <mergeCell ref="I51:K52"/>
    <mergeCell ref="B16:E16"/>
    <mergeCell ref="F16:H16"/>
    <mergeCell ref="B4:H4"/>
    <mergeCell ref="B8:E13"/>
    <mergeCell ref="F8:H13"/>
    <mergeCell ref="B15:E15"/>
    <mergeCell ref="F15:H15"/>
    <mergeCell ref="B17:E20"/>
    <mergeCell ref="F17:H20"/>
    <mergeCell ref="B22:B32"/>
    <mergeCell ref="C22:E22"/>
    <mergeCell ref="F22:H22"/>
    <mergeCell ref="C23:E23"/>
    <mergeCell ref="F23:H23"/>
    <mergeCell ref="C24:E24"/>
  </mergeCells>
  <phoneticPr fontId="2"/>
  <pageMargins left="0.70866141732283472" right="0.70866141732283472" top="0.74803149606299213" bottom="0.74803149606299213" header="0.31496062992125984" footer="0.31496062992125984"/>
  <pageSetup paperSize="9" scale="8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26"/>
  <sheetViews>
    <sheetView view="pageBreakPreview" zoomScale="75" zoomScaleNormal="75" zoomScaleSheetLayoutView="75" workbookViewId="0">
      <selection activeCell="L18" sqref="L18"/>
    </sheetView>
  </sheetViews>
  <sheetFormatPr defaultRowHeight="13.5"/>
  <cols>
    <col min="1" max="1" width="3.125" customWidth="1"/>
    <col min="2" max="2" width="31" style="142" customWidth="1"/>
    <col min="3" max="3" width="34" style="183" customWidth="1"/>
    <col min="4" max="5" width="22.5" style="143" customWidth="1"/>
    <col min="6" max="6" width="19.375" style="143" customWidth="1"/>
    <col min="7" max="7" width="4.375" customWidth="1"/>
  </cols>
  <sheetData>
    <row r="1" spans="2:12" ht="17.25">
      <c r="B1" s="158" t="s">
        <v>237</v>
      </c>
      <c r="C1" s="158"/>
      <c r="D1" s="159"/>
      <c r="E1" s="95"/>
      <c r="F1" s="160" t="s">
        <v>232</v>
      </c>
      <c r="G1" s="160"/>
    </row>
    <row r="2" spans="2:12" ht="17.25">
      <c r="B2" s="158"/>
      <c r="C2" s="158"/>
      <c r="D2" s="159"/>
      <c r="E2" s="159"/>
      <c r="F2" s="159"/>
    </row>
    <row r="3" spans="2:12" s="1" customFormat="1" ht="24" customHeight="1">
      <c r="B3" s="716" t="s">
        <v>236</v>
      </c>
      <c r="C3" s="716"/>
      <c r="D3" s="168"/>
      <c r="E3" s="168"/>
    </row>
    <row r="4" spans="2:12" s="1" customFormat="1" ht="24" customHeight="1">
      <c r="B4" s="40"/>
      <c r="C4" s="168"/>
      <c r="D4" s="161"/>
      <c r="E4" s="161"/>
      <c r="F4" s="162"/>
    </row>
    <row r="5" spans="2:12" ht="48.75" customHeight="1">
      <c r="B5" s="717" t="s">
        <v>226</v>
      </c>
      <c r="C5" s="717"/>
      <c r="D5" s="717"/>
      <c r="E5" s="717"/>
      <c r="F5" s="717"/>
      <c r="G5" s="93"/>
    </row>
    <row r="6" spans="2:12" ht="25.5" customHeight="1">
      <c r="B6" s="718" t="s">
        <v>227</v>
      </c>
      <c r="C6" s="718"/>
      <c r="D6" s="173"/>
      <c r="G6" s="93"/>
    </row>
    <row r="7" spans="2:12" ht="25.5" customHeight="1">
      <c r="B7" s="718" t="s">
        <v>228</v>
      </c>
      <c r="C7" s="718"/>
      <c r="D7" s="173"/>
      <c r="G7" s="93"/>
    </row>
    <row r="8" spans="2:12" ht="39" customHeight="1" thickBot="1">
      <c r="B8" s="719"/>
      <c r="C8" s="719"/>
      <c r="D8" s="719"/>
      <c r="E8" s="719"/>
      <c r="F8" s="719"/>
    </row>
    <row r="9" spans="2:12" ht="39" customHeight="1" thickBot="1">
      <c r="B9" s="175" t="s">
        <v>229</v>
      </c>
      <c r="C9" s="712" t="s">
        <v>230</v>
      </c>
      <c r="D9" s="713"/>
      <c r="E9" s="713"/>
      <c r="F9" s="714"/>
    </row>
    <row r="10" spans="2:12" ht="47.25" customHeight="1" thickBot="1">
      <c r="B10" s="174"/>
      <c r="C10" s="179"/>
      <c r="D10" s="174"/>
      <c r="E10" s="174"/>
      <c r="F10" s="174"/>
    </row>
    <row r="11" spans="2:12" ht="46.5" customHeight="1">
      <c r="B11" s="164" t="s">
        <v>219</v>
      </c>
      <c r="C11" s="165" t="s">
        <v>238</v>
      </c>
      <c r="D11" s="165" t="s">
        <v>222</v>
      </c>
      <c r="E11" s="165" t="s">
        <v>223</v>
      </c>
      <c r="F11" s="166" t="s">
        <v>217</v>
      </c>
      <c r="I11" s="170"/>
      <c r="J11" s="170"/>
      <c r="K11" s="170"/>
      <c r="L11" s="170"/>
    </row>
    <row r="12" spans="2:12" ht="84.75" customHeight="1">
      <c r="B12" s="192" t="s">
        <v>213</v>
      </c>
      <c r="C12" s="193" t="s">
        <v>265</v>
      </c>
      <c r="D12" s="187" t="s">
        <v>218</v>
      </c>
      <c r="E12" s="187"/>
      <c r="F12" s="194" t="s">
        <v>220</v>
      </c>
      <c r="I12" s="170"/>
      <c r="J12" s="190"/>
      <c r="K12" s="170"/>
      <c r="L12" s="170"/>
    </row>
    <row r="13" spans="2:12" ht="84.75" customHeight="1">
      <c r="B13" s="192" t="s">
        <v>214</v>
      </c>
      <c r="C13" s="195" t="s">
        <v>472</v>
      </c>
      <c r="D13" s="191"/>
      <c r="E13" s="188"/>
      <c r="F13" s="194" t="s">
        <v>220</v>
      </c>
      <c r="I13" s="170"/>
      <c r="J13" s="171"/>
      <c r="K13" s="171"/>
      <c r="L13" s="170"/>
    </row>
    <row r="14" spans="2:12" ht="84.75" customHeight="1">
      <c r="B14" s="192" t="s">
        <v>215</v>
      </c>
      <c r="C14" s="195" t="s">
        <v>472</v>
      </c>
      <c r="D14" s="191"/>
      <c r="E14" s="188"/>
      <c r="F14" s="194" t="s">
        <v>220</v>
      </c>
      <c r="I14" s="170"/>
      <c r="J14" s="171"/>
      <c r="K14" s="171"/>
      <c r="L14" s="170"/>
    </row>
    <row r="15" spans="2:12" ht="84.75" customHeight="1">
      <c r="B15" s="192" t="s">
        <v>216</v>
      </c>
      <c r="C15" s="195" t="s">
        <v>472</v>
      </c>
      <c r="D15" s="191"/>
      <c r="E15" s="188"/>
      <c r="F15" s="194" t="s">
        <v>221</v>
      </c>
      <c r="I15" s="715" t="s">
        <v>234</v>
      </c>
      <c r="J15" s="715"/>
      <c r="K15" s="715"/>
      <c r="L15" s="715"/>
    </row>
    <row r="16" spans="2:12" ht="84.75" customHeight="1">
      <c r="B16" s="196" t="s">
        <v>224</v>
      </c>
      <c r="C16" s="197" t="s">
        <v>472</v>
      </c>
      <c r="D16" s="191"/>
      <c r="E16" s="189"/>
      <c r="F16" s="198" t="s">
        <v>225</v>
      </c>
      <c r="I16" s="715" t="s">
        <v>235</v>
      </c>
      <c r="J16" s="715"/>
      <c r="K16" s="715"/>
      <c r="L16" s="715"/>
    </row>
    <row r="17" spans="2:12" ht="84.75" customHeight="1">
      <c r="B17" s="167" t="s">
        <v>231</v>
      </c>
      <c r="C17" s="180"/>
      <c r="D17" s="172"/>
      <c r="E17" s="172">
        <f>SUM(E13:E16)</f>
        <v>0</v>
      </c>
      <c r="F17" s="169"/>
      <c r="I17" s="715"/>
      <c r="J17" s="715"/>
      <c r="K17" s="715"/>
      <c r="L17" s="715"/>
    </row>
    <row r="18" spans="2:12" ht="84.75" customHeight="1" thickBot="1">
      <c r="B18" s="176" t="s">
        <v>233</v>
      </c>
      <c r="C18" s="181"/>
      <c r="D18" s="178"/>
      <c r="E18" s="185" t="str">
        <f>IF(AND(E17&gt;=14,E17&lt;=378),1,IF(AND(E17&gt;=379,E17&lt;=743),2,IF(E17&gt;=744,3,"対象外")))</f>
        <v>対象外</v>
      </c>
      <c r="F18" s="177"/>
      <c r="I18" s="170"/>
      <c r="J18" s="171"/>
      <c r="K18" s="171"/>
    </row>
    <row r="19" spans="2:12" ht="17.25">
      <c r="B19" s="159"/>
      <c r="C19" s="158"/>
      <c r="D19" s="159"/>
      <c r="E19" s="159"/>
      <c r="F19" s="159"/>
    </row>
    <row r="20" spans="2:12" ht="17.25">
      <c r="B20" s="95" t="s">
        <v>240</v>
      </c>
      <c r="C20" s="158"/>
      <c r="D20" s="159"/>
      <c r="E20" s="159"/>
      <c r="F20" s="159"/>
    </row>
    <row r="21" spans="2:12">
      <c r="B21"/>
      <c r="C21" s="182"/>
      <c r="D21"/>
      <c r="E21"/>
      <c r="F21"/>
    </row>
    <row r="22" spans="2:12">
      <c r="B22"/>
      <c r="C22" s="182"/>
      <c r="D22"/>
      <c r="E22"/>
      <c r="F22"/>
    </row>
    <row r="23" spans="2:12">
      <c r="B23"/>
      <c r="C23" s="182"/>
      <c r="D23"/>
      <c r="E23"/>
      <c r="F23"/>
    </row>
    <row r="24" spans="2:12">
      <c r="B24"/>
      <c r="C24" s="182"/>
      <c r="D24"/>
      <c r="E24"/>
      <c r="F24"/>
    </row>
    <row r="25" spans="2:12" ht="15.75" customHeight="1">
      <c r="B25"/>
      <c r="C25" s="182"/>
      <c r="D25"/>
      <c r="E25" s="186"/>
      <c r="F25"/>
    </row>
    <row r="26" spans="2:12">
      <c r="B26"/>
      <c r="C26" s="182"/>
      <c r="D26"/>
      <c r="E26"/>
      <c r="F26"/>
    </row>
  </sheetData>
  <sheetProtection sheet="1" objects="1" scenarios="1"/>
  <mergeCells count="8">
    <mergeCell ref="C9:F9"/>
    <mergeCell ref="I15:L15"/>
    <mergeCell ref="I16:L17"/>
    <mergeCell ref="B3:C3"/>
    <mergeCell ref="B5:F5"/>
    <mergeCell ref="B7:C7"/>
    <mergeCell ref="B6:C6"/>
    <mergeCell ref="B8:F8"/>
  </mergeCells>
  <phoneticPr fontId="2"/>
  <pageMargins left="0.86614173228346458" right="0.15748031496062992" top="0.74803149606299213" bottom="0.74803149606299213" header="0.31496062992125984" footer="0.31496062992125984"/>
  <pageSetup paperSize="9" scale="63" orientation="portrait" r:id="rId1"/>
  <headerFooter differentOddEven="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L40"/>
  <sheetViews>
    <sheetView view="pageBreakPreview" zoomScale="80" zoomScaleNormal="70" zoomScaleSheetLayoutView="80" workbookViewId="0">
      <selection activeCell="F17" sqref="F17:I17"/>
    </sheetView>
  </sheetViews>
  <sheetFormatPr defaultRowHeight="18.75"/>
  <cols>
    <col min="1" max="1" width="1.5" customWidth="1"/>
    <col min="2" max="4" width="4.625" style="45" customWidth="1"/>
    <col min="5" max="5" width="20.375" customWidth="1"/>
    <col min="6" max="6" width="22.625" customWidth="1"/>
    <col min="7" max="7" width="24.5" customWidth="1"/>
    <col min="8" max="8" width="10.375" customWidth="1"/>
    <col min="9" max="9" width="21.5" customWidth="1"/>
    <col min="10" max="10" width="1.25" customWidth="1"/>
    <col min="11" max="11" width="28.375" customWidth="1"/>
  </cols>
  <sheetData>
    <row r="1" spans="2:12" s="1" customFormat="1" ht="30.75" customHeight="1">
      <c r="B1" s="43" t="s">
        <v>67</v>
      </c>
      <c r="C1" s="44"/>
      <c r="D1" s="44"/>
      <c r="E1" s="7"/>
      <c r="F1" s="7"/>
      <c r="G1" s="7"/>
      <c r="H1" s="7"/>
      <c r="I1" s="7" t="s">
        <v>68</v>
      </c>
    </row>
    <row r="2" spans="2:12" ht="12.75" customHeight="1">
      <c r="E2" s="40"/>
      <c r="F2" s="40"/>
      <c r="G2" s="40"/>
      <c r="H2" s="40"/>
    </row>
    <row r="3" spans="2:12" ht="12.75" customHeight="1">
      <c r="E3" s="40"/>
      <c r="F3" s="40"/>
      <c r="G3" s="40"/>
      <c r="H3" s="40"/>
    </row>
    <row r="4" spans="2:12" ht="39" customHeight="1">
      <c r="B4" s="723" t="s">
        <v>69</v>
      </c>
      <c r="C4" s="723"/>
      <c r="D4" s="723"/>
      <c r="E4" s="723"/>
      <c r="F4" s="723"/>
      <c r="G4" s="723"/>
      <c r="H4" s="723"/>
      <c r="I4" s="723"/>
    </row>
    <row r="5" spans="2:12" ht="13.5" customHeight="1">
      <c r="E5" s="41"/>
      <c r="F5" s="41"/>
      <c r="G5" s="41"/>
      <c r="H5" s="41"/>
    </row>
    <row r="6" spans="2:12" ht="19.5" thickBot="1"/>
    <row r="7" spans="2:12" s="46" customFormat="1" ht="30" customHeight="1">
      <c r="B7" s="724" t="s">
        <v>115</v>
      </c>
      <c r="C7" s="725"/>
      <c r="D7" s="725"/>
      <c r="E7" s="726" t="s">
        <v>197</v>
      </c>
      <c r="F7" s="726"/>
      <c r="G7" s="726"/>
      <c r="H7" s="726"/>
      <c r="I7" s="727"/>
      <c r="L7" s="47"/>
    </row>
    <row r="8" spans="2:12" s="46" customFormat="1" ht="30" customHeight="1">
      <c r="B8" s="728" t="s">
        <v>70</v>
      </c>
      <c r="C8" s="729"/>
      <c r="D8" s="729"/>
      <c r="E8" s="730" t="s">
        <v>196</v>
      </c>
      <c r="F8" s="730"/>
      <c r="G8" s="730"/>
      <c r="H8" s="730"/>
      <c r="I8" s="184"/>
      <c r="K8" s="451" t="s">
        <v>57</v>
      </c>
      <c r="L8" s="47"/>
    </row>
    <row r="9" spans="2:12" s="46" customFormat="1" ht="30" customHeight="1">
      <c r="B9" s="728" t="s">
        <v>71</v>
      </c>
      <c r="C9" s="729"/>
      <c r="D9" s="729"/>
      <c r="E9" s="730" t="s">
        <v>449</v>
      </c>
      <c r="F9" s="730"/>
      <c r="G9" s="730"/>
      <c r="H9" s="730"/>
      <c r="I9" s="731"/>
      <c r="J9" s="48"/>
      <c r="K9" s="451" t="s">
        <v>57</v>
      </c>
    </row>
    <row r="10" spans="2:12" s="46" customFormat="1" ht="30" customHeight="1" thickBot="1">
      <c r="B10" s="720" t="s">
        <v>72</v>
      </c>
      <c r="C10" s="721"/>
      <c r="D10" s="721"/>
      <c r="E10" s="722" t="s">
        <v>73</v>
      </c>
      <c r="F10" s="722"/>
      <c r="G10" s="49"/>
      <c r="H10" s="49"/>
      <c r="I10" s="50"/>
      <c r="J10" s="48"/>
      <c r="K10" s="451" t="s">
        <v>57</v>
      </c>
    </row>
    <row r="11" spans="2:12" s="54" customFormat="1" ht="21" customHeight="1">
      <c r="B11" s="51"/>
      <c r="C11" s="51"/>
      <c r="D11" s="51"/>
      <c r="E11" s="52"/>
      <c r="F11" s="52"/>
      <c r="G11" s="53"/>
      <c r="H11" s="53"/>
      <c r="I11" s="53"/>
      <c r="J11" s="53"/>
      <c r="K11" s="53"/>
    </row>
    <row r="12" spans="2:12" s="56" customFormat="1" ht="24.75" customHeight="1">
      <c r="B12" s="732" t="s">
        <v>74</v>
      </c>
      <c r="C12" s="732"/>
      <c r="D12" s="732"/>
      <c r="E12" s="732"/>
      <c r="F12" s="732"/>
      <c r="G12" s="55"/>
      <c r="H12" s="55"/>
      <c r="L12" s="57"/>
    </row>
    <row r="13" spans="2:12" ht="9" customHeight="1" thickBot="1">
      <c r="E13" s="42"/>
      <c r="F13" s="42"/>
      <c r="G13" s="42"/>
      <c r="H13" s="42"/>
      <c r="I13" s="58"/>
    </row>
    <row r="14" spans="2:12" ht="37.5" customHeight="1">
      <c r="B14" s="733">
        <v>1</v>
      </c>
      <c r="C14" s="736" t="s">
        <v>75</v>
      </c>
      <c r="D14" s="737"/>
      <c r="E14" s="738"/>
      <c r="F14" s="751" t="s">
        <v>76</v>
      </c>
      <c r="G14" s="752"/>
      <c r="H14" s="752"/>
      <c r="I14" s="753"/>
    </row>
    <row r="15" spans="2:12" ht="37.5" customHeight="1">
      <c r="B15" s="734"/>
      <c r="C15" s="739" t="s">
        <v>344</v>
      </c>
      <c r="D15" s="740"/>
      <c r="E15" s="741"/>
      <c r="F15" s="742" t="s">
        <v>77</v>
      </c>
      <c r="G15" s="743"/>
      <c r="H15" s="743" t="s">
        <v>448</v>
      </c>
      <c r="I15" s="744"/>
      <c r="K15" s="59"/>
      <c r="L15" s="60"/>
    </row>
    <row r="16" spans="2:12" ht="37.5" customHeight="1">
      <c r="B16" s="734"/>
      <c r="C16" s="739" t="s">
        <v>78</v>
      </c>
      <c r="D16" s="740"/>
      <c r="E16" s="741"/>
      <c r="F16" s="742" t="s">
        <v>473</v>
      </c>
      <c r="G16" s="743"/>
      <c r="H16" s="743"/>
      <c r="I16" s="744"/>
    </row>
    <row r="17" spans="2:12" ht="37.5" customHeight="1">
      <c r="B17" s="734"/>
      <c r="C17" s="739" t="s">
        <v>79</v>
      </c>
      <c r="D17" s="740"/>
      <c r="E17" s="741"/>
      <c r="F17" s="742" t="s">
        <v>447</v>
      </c>
      <c r="G17" s="743"/>
      <c r="H17" s="743"/>
      <c r="I17" s="744"/>
      <c r="K17" s="59"/>
      <c r="L17" s="60"/>
    </row>
    <row r="18" spans="2:12" ht="37.5" customHeight="1" thickBot="1">
      <c r="B18" s="735"/>
      <c r="C18" s="745" t="s">
        <v>80</v>
      </c>
      <c r="D18" s="746"/>
      <c r="E18" s="747"/>
      <c r="F18" s="748" t="s">
        <v>190</v>
      </c>
      <c r="G18" s="749"/>
      <c r="H18" s="749"/>
      <c r="I18" s="750"/>
    </row>
    <row r="19" spans="2:12" ht="37.5" customHeight="1">
      <c r="B19" s="733">
        <v>2</v>
      </c>
      <c r="C19" s="736" t="s">
        <v>75</v>
      </c>
      <c r="D19" s="737"/>
      <c r="E19" s="738"/>
      <c r="F19" s="751" t="s">
        <v>76</v>
      </c>
      <c r="G19" s="752"/>
      <c r="H19" s="752"/>
      <c r="I19" s="753"/>
    </row>
    <row r="20" spans="2:12" ht="37.5" customHeight="1">
      <c r="B20" s="734"/>
      <c r="C20" s="739" t="s">
        <v>344</v>
      </c>
      <c r="D20" s="740"/>
      <c r="E20" s="741"/>
      <c r="F20" s="742" t="s">
        <v>77</v>
      </c>
      <c r="G20" s="743"/>
      <c r="H20" s="743" t="s">
        <v>448</v>
      </c>
      <c r="I20" s="744"/>
      <c r="K20" s="59"/>
      <c r="L20" s="60"/>
    </row>
    <row r="21" spans="2:12" ht="37.5" customHeight="1">
      <c r="B21" s="734"/>
      <c r="C21" s="739" t="s">
        <v>81</v>
      </c>
      <c r="D21" s="740"/>
      <c r="E21" s="741"/>
      <c r="F21" s="742" t="s">
        <v>473</v>
      </c>
      <c r="G21" s="743"/>
      <c r="H21" s="743"/>
      <c r="I21" s="744"/>
    </row>
    <row r="22" spans="2:12" ht="37.5" customHeight="1">
      <c r="B22" s="734"/>
      <c r="C22" s="739" t="s">
        <v>79</v>
      </c>
      <c r="D22" s="740"/>
      <c r="E22" s="741"/>
      <c r="F22" s="742" t="s">
        <v>447</v>
      </c>
      <c r="G22" s="743"/>
      <c r="H22" s="743"/>
      <c r="I22" s="744"/>
      <c r="K22" s="59"/>
      <c r="L22" s="60"/>
    </row>
    <row r="23" spans="2:12" ht="37.5" customHeight="1" thickBot="1">
      <c r="B23" s="735"/>
      <c r="C23" s="745" t="s">
        <v>80</v>
      </c>
      <c r="D23" s="746"/>
      <c r="E23" s="747"/>
      <c r="F23" s="748" t="s">
        <v>190</v>
      </c>
      <c r="G23" s="749"/>
      <c r="H23" s="749"/>
      <c r="I23" s="750"/>
    </row>
    <row r="24" spans="2:12" ht="37.5" customHeight="1">
      <c r="B24" s="733">
        <v>3</v>
      </c>
      <c r="C24" s="736" t="s">
        <v>75</v>
      </c>
      <c r="D24" s="737"/>
      <c r="E24" s="738"/>
      <c r="F24" s="751" t="s">
        <v>76</v>
      </c>
      <c r="G24" s="752"/>
      <c r="H24" s="752"/>
      <c r="I24" s="753"/>
    </row>
    <row r="25" spans="2:12" ht="37.5" customHeight="1">
      <c r="B25" s="734"/>
      <c r="C25" s="739" t="s">
        <v>344</v>
      </c>
      <c r="D25" s="740"/>
      <c r="E25" s="741"/>
      <c r="F25" s="742" t="s">
        <v>77</v>
      </c>
      <c r="G25" s="743"/>
      <c r="H25" s="743" t="s">
        <v>448</v>
      </c>
      <c r="I25" s="744"/>
      <c r="K25" s="59"/>
      <c r="L25" s="60"/>
    </row>
    <row r="26" spans="2:12" ht="37.5" customHeight="1">
      <c r="B26" s="734"/>
      <c r="C26" s="739" t="s">
        <v>82</v>
      </c>
      <c r="D26" s="740"/>
      <c r="E26" s="741"/>
      <c r="F26" s="742" t="s">
        <v>473</v>
      </c>
      <c r="G26" s="743"/>
      <c r="H26" s="743"/>
      <c r="I26" s="744"/>
    </row>
    <row r="27" spans="2:12" ht="37.5" customHeight="1">
      <c r="B27" s="734"/>
      <c r="C27" s="739" t="s">
        <v>79</v>
      </c>
      <c r="D27" s="740"/>
      <c r="E27" s="741"/>
      <c r="F27" s="742" t="s">
        <v>447</v>
      </c>
      <c r="G27" s="743"/>
      <c r="H27" s="743"/>
      <c r="I27" s="744"/>
      <c r="K27" s="59"/>
      <c r="L27" s="60"/>
    </row>
    <row r="28" spans="2:12" ht="37.5" customHeight="1" thickBot="1">
      <c r="B28" s="735"/>
      <c r="C28" s="745" t="s">
        <v>80</v>
      </c>
      <c r="D28" s="746"/>
      <c r="E28" s="747"/>
      <c r="F28" s="748" t="s">
        <v>190</v>
      </c>
      <c r="G28" s="749"/>
      <c r="H28" s="749"/>
      <c r="I28" s="750"/>
    </row>
    <row r="29" spans="2:12" ht="37.5" customHeight="1">
      <c r="B29" s="733">
        <v>4</v>
      </c>
      <c r="C29" s="736" t="s">
        <v>75</v>
      </c>
      <c r="D29" s="737"/>
      <c r="E29" s="738"/>
      <c r="F29" s="751" t="s">
        <v>76</v>
      </c>
      <c r="G29" s="752"/>
      <c r="H29" s="752"/>
      <c r="I29" s="753"/>
    </row>
    <row r="30" spans="2:12" ht="37.5" customHeight="1">
      <c r="B30" s="734"/>
      <c r="C30" s="739" t="s">
        <v>344</v>
      </c>
      <c r="D30" s="740"/>
      <c r="E30" s="741"/>
      <c r="F30" s="742" t="s">
        <v>77</v>
      </c>
      <c r="G30" s="743"/>
      <c r="H30" s="743" t="s">
        <v>448</v>
      </c>
      <c r="I30" s="744"/>
      <c r="K30" s="59"/>
      <c r="L30" s="60"/>
    </row>
    <row r="31" spans="2:12" ht="37.5" customHeight="1">
      <c r="B31" s="734"/>
      <c r="C31" s="739" t="s">
        <v>82</v>
      </c>
      <c r="D31" s="740"/>
      <c r="E31" s="741"/>
      <c r="F31" s="742" t="s">
        <v>473</v>
      </c>
      <c r="G31" s="743"/>
      <c r="H31" s="743"/>
      <c r="I31" s="744"/>
    </row>
    <row r="32" spans="2:12" ht="37.5" customHeight="1">
      <c r="B32" s="734"/>
      <c r="C32" s="739" t="s">
        <v>79</v>
      </c>
      <c r="D32" s="740"/>
      <c r="E32" s="741"/>
      <c r="F32" s="742" t="s">
        <v>447</v>
      </c>
      <c r="G32" s="743"/>
      <c r="H32" s="743"/>
      <c r="I32" s="744"/>
      <c r="K32" s="59"/>
      <c r="L32" s="60"/>
    </row>
    <row r="33" spans="2:12" ht="37.5" customHeight="1" thickBot="1">
      <c r="B33" s="735"/>
      <c r="C33" s="745" t="s">
        <v>80</v>
      </c>
      <c r="D33" s="746"/>
      <c r="E33" s="747"/>
      <c r="F33" s="748" t="s">
        <v>190</v>
      </c>
      <c r="G33" s="749"/>
      <c r="H33" s="749"/>
      <c r="I33" s="750"/>
    </row>
    <row r="34" spans="2:12" ht="37.5" customHeight="1">
      <c r="B34" s="733">
        <v>5</v>
      </c>
      <c r="C34" s="736" t="s">
        <v>75</v>
      </c>
      <c r="D34" s="737"/>
      <c r="E34" s="738"/>
      <c r="F34" s="751" t="s">
        <v>76</v>
      </c>
      <c r="G34" s="752"/>
      <c r="H34" s="752"/>
      <c r="I34" s="753"/>
    </row>
    <row r="35" spans="2:12" ht="37.5" customHeight="1">
      <c r="B35" s="734"/>
      <c r="C35" s="739" t="s">
        <v>344</v>
      </c>
      <c r="D35" s="740"/>
      <c r="E35" s="741"/>
      <c r="F35" s="742" t="s">
        <v>77</v>
      </c>
      <c r="G35" s="743"/>
      <c r="H35" s="743" t="s">
        <v>448</v>
      </c>
      <c r="I35" s="744"/>
      <c r="K35" s="59"/>
      <c r="L35" s="60"/>
    </row>
    <row r="36" spans="2:12" ht="37.5" customHeight="1">
      <c r="B36" s="734"/>
      <c r="C36" s="739" t="s">
        <v>82</v>
      </c>
      <c r="D36" s="740"/>
      <c r="E36" s="741"/>
      <c r="F36" s="742" t="s">
        <v>473</v>
      </c>
      <c r="G36" s="743"/>
      <c r="H36" s="743"/>
      <c r="I36" s="744"/>
    </row>
    <row r="37" spans="2:12" ht="37.5" customHeight="1">
      <c r="B37" s="734"/>
      <c r="C37" s="739" t="s">
        <v>79</v>
      </c>
      <c r="D37" s="740"/>
      <c r="E37" s="741"/>
      <c r="F37" s="742" t="s">
        <v>447</v>
      </c>
      <c r="G37" s="743"/>
      <c r="H37" s="743"/>
      <c r="I37" s="744"/>
      <c r="K37" s="59"/>
      <c r="L37" s="60"/>
    </row>
    <row r="38" spans="2:12" ht="37.5" customHeight="1" thickBot="1">
      <c r="B38" s="735"/>
      <c r="C38" s="745" t="s">
        <v>80</v>
      </c>
      <c r="D38" s="746"/>
      <c r="E38" s="747"/>
      <c r="F38" s="748" t="s">
        <v>190</v>
      </c>
      <c r="G38" s="749"/>
      <c r="H38" s="749"/>
      <c r="I38" s="750"/>
    </row>
    <row r="39" spans="2:12" ht="37.5" customHeight="1">
      <c r="B39" s="61"/>
      <c r="C39" s="62"/>
      <c r="D39" s="62"/>
      <c r="E39" s="62"/>
      <c r="F39" s="63"/>
      <c r="G39" s="63"/>
      <c r="H39" s="63"/>
      <c r="I39" s="63"/>
    </row>
    <row r="40" spans="2:12" ht="37.5" customHeight="1">
      <c r="B40" s="61"/>
      <c r="C40" s="62"/>
      <c r="D40" s="62"/>
      <c r="E40" s="62"/>
      <c r="F40" s="63"/>
      <c r="G40" s="63"/>
      <c r="H40" s="63"/>
      <c r="I40" s="63"/>
    </row>
  </sheetData>
  <mergeCells count="70">
    <mergeCell ref="B34:B38"/>
    <mergeCell ref="C34:E34"/>
    <mergeCell ref="C35:E35"/>
    <mergeCell ref="C36:E36"/>
    <mergeCell ref="F36:I36"/>
    <mergeCell ref="C37:E37"/>
    <mergeCell ref="F37:I37"/>
    <mergeCell ref="C38:E38"/>
    <mergeCell ref="F38:I38"/>
    <mergeCell ref="F34:I34"/>
    <mergeCell ref="F35:G35"/>
    <mergeCell ref="H35:I35"/>
    <mergeCell ref="B29:B33"/>
    <mergeCell ref="C29:E29"/>
    <mergeCell ref="C30:E30"/>
    <mergeCell ref="C31:E31"/>
    <mergeCell ref="F31:I31"/>
    <mergeCell ref="C32:E32"/>
    <mergeCell ref="F32:I32"/>
    <mergeCell ref="C33:E33"/>
    <mergeCell ref="F33:I33"/>
    <mergeCell ref="F29:I29"/>
    <mergeCell ref="F30:G30"/>
    <mergeCell ref="H30:I30"/>
    <mergeCell ref="B24:B28"/>
    <mergeCell ref="C24:E24"/>
    <mergeCell ref="C25:E25"/>
    <mergeCell ref="C28:E28"/>
    <mergeCell ref="F28:I28"/>
    <mergeCell ref="C26:E26"/>
    <mergeCell ref="F26:I26"/>
    <mergeCell ref="C27:E27"/>
    <mergeCell ref="F27:I27"/>
    <mergeCell ref="F25:G25"/>
    <mergeCell ref="H25:I25"/>
    <mergeCell ref="F24:I24"/>
    <mergeCell ref="B19:B23"/>
    <mergeCell ref="C19:E19"/>
    <mergeCell ref="C20:E20"/>
    <mergeCell ref="C21:E21"/>
    <mergeCell ref="F21:I21"/>
    <mergeCell ref="C22:E22"/>
    <mergeCell ref="F22:I22"/>
    <mergeCell ref="C23:E23"/>
    <mergeCell ref="F23:I23"/>
    <mergeCell ref="F19:I19"/>
    <mergeCell ref="F20:G20"/>
    <mergeCell ref="H20:I20"/>
    <mergeCell ref="B12:F12"/>
    <mergeCell ref="B14:B18"/>
    <mergeCell ref="C14:E14"/>
    <mergeCell ref="C15:E15"/>
    <mergeCell ref="C16:E16"/>
    <mergeCell ref="F16:I16"/>
    <mergeCell ref="C17:E17"/>
    <mergeCell ref="F17:I17"/>
    <mergeCell ref="C18:E18"/>
    <mergeCell ref="F18:I18"/>
    <mergeCell ref="H15:I15"/>
    <mergeCell ref="F15:G15"/>
    <mergeCell ref="F14:I14"/>
    <mergeCell ref="B10:D10"/>
    <mergeCell ref="E10:F10"/>
    <mergeCell ref="B4:I4"/>
    <mergeCell ref="B7:D7"/>
    <mergeCell ref="E7:I7"/>
    <mergeCell ref="B9:D9"/>
    <mergeCell ref="E9:I9"/>
    <mergeCell ref="B8:D8"/>
    <mergeCell ref="E8:H8"/>
  </mergeCells>
  <phoneticPr fontId="2"/>
  <printOptions horizontalCentered="1"/>
  <pageMargins left="0.70866141732283472" right="0.70866141732283472" top="0.74803149606299213" bottom="0.74803149606299213" header="0.31496062992125984" footer="0.31496062992125984"/>
  <pageSetup paperSize="9" scale="76" firstPageNumber="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18</vt:i4>
      </vt:variant>
    </vt:vector>
  </HeadingPairs>
  <TitlesOfParts>
    <vt:vector size="35" baseType="lpstr">
      <vt:lpstr>1-1(JV)</vt:lpstr>
      <vt:lpstr>1-2(単・JV代表)</vt:lpstr>
      <vt:lpstr>1-3(JV構成員)</vt:lpstr>
      <vt:lpstr>2</vt:lpstr>
      <vt:lpstr>3(単体・JV代表)</vt:lpstr>
      <vt:lpstr>3-1(JV構成員)</vt:lpstr>
      <vt:lpstr>3-2</vt:lpstr>
      <vt:lpstr>3-3</vt:lpstr>
      <vt:lpstr>5</vt:lpstr>
      <vt:lpstr>6</vt:lpstr>
      <vt:lpstr>6-2</vt:lpstr>
      <vt:lpstr>6-3(JV)</vt:lpstr>
      <vt:lpstr>7</vt:lpstr>
      <vt:lpstr>8</vt:lpstr>
      <vt:lpstr>9</vt:lpstr>
      <vt:lpstr>10</vt:lpstr>
      <vt:lpstr>10付表</vt:lpstr>
      <vt:lpstr>'10'!Print_Area</vt:lpstr>
      <vt:lpstr>'1-1(JV)'!Print_Area</vt:lpstr>
      <vt:lpstr>'1-2(単・JV代表)'!Print_Area</vt:lpstr>
      <vt:lpstr>'1-3(JV構成員)'!Print_Area</vt:lpstr>
      <vt:lpstr>'2'!Print_Area</vt:lpstr>
      <vt:lpstr>'3(単体・JV代表)'!Print_Area</vt:lpstr>
      <vt:lpstr>'3-1(JV構成員)'!Print_Area</vt:lpstr>
      <vt:lpstr>'3-2'!Print_Area</vt:lpstr>
      <vt:lpstr>'3-3'!Print_Area</vt:lpstr>
      <vt:lpstr>'5'!Print_Area</vt:lpstr>
      <vt:lpstr>'6'!Print_Area</vt:lpstr>
      <vt:lpstr>'6-2'!Print_Area</vt:lpstr>
      <vt:lpstr>'6-3(JV)'!Print_Area</vt:lpstr>
      <vt:lpstr>'7'!Print_Area</vt:lpstr>
      <vt:lpstr>'8'!Print_Area</vt:lpstr>
      <vt:lpstr>'9'!Print_Area</vt:lpstr>
      <vt:lpstr>'7'!Print_Titles</vt:lpstr>
      <vt:lpstr>'8'!Print_Titles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tajimasa</cp:lastModifiedBy>
  <cp:lastPrinted>2025-03-17T01:48:21Z</cp:lastPrinted>
  <dcterms:created xsi:type="dcterms:W3CDTF">2017-02-20T06:14:00Z</dcterms:created>
  <dcterms:modified xsi:type="dcterms:W3CDTF">2025-08-05T00:42:58Z</dcterms:modified>
</cp:coreProperties>
</file>