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00.230\北部医療組合\R07北部医療組合\05-03_建築工事\003_予算執行伺い【建築工事】\15 ●別記様式（必要部分）\"/>
    </mc:Choice>
  </mc:AlternateContent>
  <xr:revisionPtr revIDLastSave="0" documentId="8_{FEC09D62-7BE6-40FD-86AD-BC917104E477}" xr6:coauthVersionLast="47" xr6:coauthVersionMax="47" xr10:uidLastSave="{00000000-0000-0000-0000-000000000000}"/>
  <bookViews>
    <workbookView xWindow="-120" yWindow="-120" windowWidth="20730" windowHeight="11160" tabRatio="939" firstSheet="3" activeTab="3" xr2:uid="{00000000-000D-0000-FFFF-FFFF00000000}"/>
  </bookViews>
  <sheets>
    <sheet name="1-1(単)" sheetId="34" r:id="rId1"/>
    <sheet name="1-1(JV)" sheetId="35" r:id="rId2"/>
    <sheet name="1-2(単・JV代表)" sheetId="52" r:id="rId3"/>
    <sheet name="1-3(JV構成員)" sheetId="53" r:id="rId4"/>
    <sheet name="2" sheetId="12" r:id="rId5"/>
    <sheet name="3(単体・JV代表)" sheetId="7" r:id="rId6"/>
    <sheet name="3-1(JV構成員)" sheetId="9" r:id="rId7"/>
    <sheet name="3-2" sheetId="10" r:id="rId8"/>
    <sheet name="3-3" sheetId="28" r:id="rId9"/>
    <sheet name="3-4" sheetId="56" r:id="rId10"/>
    <sheet name="4-1" sheetId="13" r:id="rId11"/>
    <sheet name="4-2 " sheetId="63" r:id="rId12"/>
    <sheet name="4-3" sheetId="41" r:id="rId13"/>
    <sheet name="4-4" sheetId="42" r:id="rId14"/>
    <sheet name="4-5-1" sheetId="17" r:id="rId15"/>
    <sheet name="4-5-2" sheetId="62" r:id="rId16"/>
    <sheet name="5" sheetId="18" r:id="rId17"/>
    <sheet name="6" sheetId="19" r:id="rId18"/>
    <sheet name="6-2" sheetId="54" r:id="rId19"/>
    <sheet name="6-3(単)" sheetId="50" r:id="rId20"/>
    <sheet name="6-3(JV)" sheetId="51" r:id="rId21"/>
    <sheet name="7" sheetId="20" r:id="rId22"/>
    <sheet name="8" sheetId="21" r:id="rId23"/>
    <sheet name="9" sheetId="26" r:id="rId24"/>
    <sheet name="10" sheetId="23" r:id="rId25"/>
    <sheet name="10付表" sheetId="29" r:id="rId26"/>
    <sheet name="10-2" sheetId="59" r:id="rId27"/>
    <sheet name="作業船別記様式" sheetId="60" r:id="rId28"/>
  </sheets>
  <externalReferences>
    <externalReference r:id="rId29"/>
  </externalReferences>
  <definedNames>
    <definedName name="_Key1" localSheetId="24" hidden="1">[1]登記簿調査!#REF!</definedName>
    <definedName name="_Key1" localSheetId="26" hidden="1">[1]登記簿調査!#REF!</definedName>
    <definedName name="_Key1" localSheetId="25" hidden="1">[1]登記簿調査!#REF!</definedName>
    <definedName name="_Key1" localSheetId="2" hidden="1">[1]登記簿調査!#REF!</definedName>
    <definedName name="_Key1" localSheetId="3" hidden="1">[1]登記簿調査!#REF!</definedName>
    <definedName name="_Key1" localSheetId="8" hidden="1">[1]登記簿調査!#REF!</definedName>
    <definedName name="_Key1" localSheetId="9" hidden="1">[1]登記簿調査!#REF!</definedName>
    <definedName name="_Key1" localSheetId="11" hidden="1">[1]登記簿調査!#REF!</definedName>
    <definedName name="_Key1" localSheetId="12" hidden="1">[1]登記簿調査!#REF!</definedName>
    <definedName name="_Key1" localSheetId="13" hidden="1">[1]登記簿調査!#REF!</definedName>
    <definedName name="_Key1" localSheetId="18" hidden="1">[1]登記簿調査!#REF!</definedName>
    <definedName name="_Key1" localSheetId="20" hidden="1">[1]登記簿調査!#REF!</definedName>
    <definedName name="_Key1" localSheetId="19" hidden="1">[1]登記簿調査!#REF!</definedName>
    <definedName name="_Key1" localSheetId="23" hidden="1">[1]登記簿調査!#REF!</definedName>
    <definedName name="_Key1" localSheetId="27" hidden="1">[1]登記簿調査!#REF!</definedName>
    <definedName name="_Key1" hidden="1">[1]登記簿調査!#REF!</definedName>
    <definedName name="_Order1" hidden="1">255</definedName>
    <definedName name="ga" localSheetId="26">#REF!</definedName>
    <definedName name="ga" localSheetId="1">#REF!</definedName>
    <definedName name="ga" localSheetId="0">#REF!</definedName>
    <definedName name="ga" localSheetId="2">#REF!</definedName>
    <definedName name="ga" localSheetId="3">#REF!</definedName>
    <definedName name="ga" localSheetId="9">#REF!</definedName>
    <definedName name="ga" localSheetId="12">#REF!</definedName>
    <definedName name="ga" localSheetId="13">#REF!</definedName>
    <definedName name="ga" localSheetId="18">#REF!</definedName>
    <definedName name="ga" localSheetId="20">#REF!</definedName>
    <definedName name="ga" localSheetId="19">#REF!</definedName>
    <definedName name="ga" localSheetId="27">#REF!</definedName>
    <definedName name="ga">#REF!</definedName>
    <definedName name="gg" localSheetId="26">#REF!</definedName>
    <definedName name="gg" localSheetId="1">#REF!</definedName>
    <definedName name="gg" localSheetId="0">#REF!</definedName>
    <definedName name="gg" localSheetId="2">#REF!</definedName>
    <definedName name="gg" localSheetId="3">#REF!</definedName>
    <definedName name="gg" localSheetId="9">#REF!</definedName>
    <definedName name="gg" localSheetId="12">#REF!</definedName>
    <definedName name="gg" localSheetId="13">#REF!</definedName>
    <definedName name="gg" localSheetId="18">#REF!</definedName>
    <definedName name="gg" localSheetId="20">#REF!</definedName>
    <definedName name="gg" localSheetId="19">#REF!</definedName>
    <definedName name="gg" localSheetId="27">#REF!</definedName>
    <definedName name="gg">#REF!</definedName>
    <definedName name="hh" localSheetId="26">#REF!</definedName>
    <definedName name="hh" localSheetId="1">#REF!</definedName>
    <definedName name="hh" localSheetId="0">#REF!</definedName>
    <definedName name="hh" localSheetId="2">#REF!</definedName>
    <definedName name="hh" localSheetId="3">#REF!</definedName>
    <definedName name="hh" localSheetId="9">#REF!</definedName>
    <definedName name="hh" localSheetId="12">#REF!</definedName>
    <definedName name="hh" localSheetId="13">#REF!</definedName>
    <definedName name="hh" localSheetId="18">#REF!</definedName>
    <definedName name="hh" localSheetId="20">#REF!</definedName>
    <definedName name="hh" localSheetId="19">#REF!</definedName>
    <definedName name="hh" localSheetId="27">#REF!</definedName>
    <definedName name="hh">#REF!</definedName>
    <definedName name="ii" localSheetId="26">#REF!</definedName>
    <definedName name="ii" localSheetId="2">#REF!</definedName>
    <definedName name="ii" localSheetId="3">#REF!</definedName>
    <definedName name="ii" localSheetId="9">#REF!</definedName>
    <definedName name="ii" localSheetId="12">#REF!</definedName>
    <definedName name="ii" localSheetId="13">#REF!</definedName>
    <definedName name="ii" localSheetId="18">#REF!</definedName>
    <definedName name="ii" localSheetId="20">#REF!</definedName>
    <definedName name="ii" localSheetId="19">#REF!</definedName>
    <definedName name="ii" localSheetId="27">#REF!</definedName>
    <definedName name="ii">#REF!</definedName>
    <definedName name="_xlnm.Print_Area" localSheetId="24">'10'!$A$1:$AG$58</definedName>
    <definedName name="_xlnm.Print_Area" localSheetId="26">'10-2'!$A$1:$AH$61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'1-3(JV構成員)'!$A$1:$W$24</definedName>
    <definedName name="_xlnm.Print_Area" localSheetId="4">'2'!$A$1:$H$33</definedName>
    <definedName name="_xlnm.Print_Area" localSheetId="5">'3(単体・JV代表)'!$A$1:$I$49</definedName>
    <definedName name="_xlnm.Print_Area" localSheetId="6">'3-1(JV構成員)'!$A$1:$H$49</definedName>
    <definedName name="_xlnm.Print_Area" localSheetId="7">'3-2'!$A$1:$I$52</definedName>
    <definedName name="_xlnm.Print_Area" localSheetId="8">'3-3'!$A$1:$F$26</definedName>
    <definedName name="_xlnm.Print_Area" localSheetId="9">'3-4'!$A$1:$E$35</definedName>
    <definedName name="_xlnm.Print_Area" localSheetId="10">'4-1'!$A$1:$AN$15</definedName>
    <definedName name="_xlnm.Print_Area" localSheetId="11">'4-2 '!$A$1:$E$25</definedName>
    <definedName name="_xlnm.Print_Area" localSheetId="12">'4-3'!$A$1:$E$25</definedName>
    <definedName name="_xlnm.Print_Area" localSheetId="13">'4-4'!$A$1:$E$25</definedName>
    <definedName name="_xlnm.Print_Area" localSheetId="14">'4-5-1'!$A$1:$C$16</definedName>
    <definedName name="_xlnm.Print_Area" localSheetId="15">'4-5-2'!$A$1:$C$15</definedName>
    <definedName name="_xlnm.Print_Area" localSheetId="16">'5'!$A$1:$J$38</definedName>
    <definedName name="_xlnm.Print_Area" localSheetId="17">'6'!$A$1:$E$33</definedName>
    <definedName name="_xlnm.Print_Area" localSheetId="18">'6-2'!$B$1:$H$30</definedName>
    <definedName name="_xlnm.Print_Area" localSheetId="20">'6-3(JV)'!$A$1:$E$65</definedName>
    <definedName name="_xlnm.Print_Area" localSheetId="19">'6-3(単)'!$A$1:$E$63</definedName>
    <definedName name="_xlnm.Print_Area" localSheetId="21">'7'!$A$1:$H$29</definedName>
    <definedName name="_xlnm.Print_Area" localSheetId="22">'8'!$A$1:$O$35</definedName>
    <definedName name="_xlnm.Print_Area" localSheetId="23">'9'!$A$1:$G$20</definedName>
    <definedName name="_xlnm.Print_Area" localSheetId="27">作業船別記様式!$A$1:$E$30</definedName>
    <definedName name="_xlnm.Print_Titles" localSheetId="21">'7'!$1:$15</definedName>
    <definedName name="_xlnm.Print_Titles" localSheetId="22">'8'!$1:$17</definedName>
    <definedName name="共通a" localSheetId="26">#REF!</definedName>
    <definedName name="共通a" localSheetId="1">#REF!</definedName>
    <definedName name="共通a" localSheetId="0">#REF!</definedName>
    <definedName name="共通a" localSheetId="2">#REF!</definedName>
    <definedName name="共通a" localSheetId="3">#REF!</definedName>
    <definedName name="共通a" localSheetId="9">#REF!</definedName>
    <definedName name="共通a" localSheetId="12">#REF!</definedName>
    <definedName name="共通a" localSheetId="13">#REF!</definedName>
    <definedName name="共通a" localSheetId="18">#REF!</definedName>
    <definedName name="共通a" localSheetId="20">#REF!</definedName>
    <definedName name="共通a" localSheetId="19">#REF!</definedName>
    <definedName name="共通a" localSheetId="27">#REF!</definedName>
    <definedName name="共通a">#REF!</definedName>
    <definedName name="共通b" localSheetId="26">#REF!</definedName>
    <definedName name="共通b" localSheetId="1">#REF!</definedName>
    <definedName name="共通b" localSheetId="0">#REF!</definedName>
    <definedName name="共通b" localSheetId="2">#REF!</definedName>
    <definedName name="共通b" localSheetId="3">#REF!</definedName>
    <definedName name="共通b" localSheetId="9">#REF!</definedName>
    <definedName name="共通b" localSheetId="12">#REF!</definedName>
    <definedName name="共通b" localSheetId="13">#REF!</definedName>
    <definedName name="共通b" localSheetId="18">#REF!</definedName>
    <definedName name="共通b" localSheetId="20">#REF!</definedName>
    <definedName name="共通b" localSheetId="19">#REF!</definedName>
    <definedName name="共通b" localSheetId="27">#REF!</definedName>
    <definedName name="共通b">#REF!</definedName>
    <definedName name="共通仮設費" localSheetId="26">#REF!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9">#REF!</definedName>
    <definedName name="共通仮設費" localSheetId="12">#REF!</definedName>
    <definedName name="共通仮設費" localSheetId="13">#REF!</definedName>
    <definedName name="共通仮設費" localSheetId="18">#REF!</definedName>
    <definedName name="共通仮設費" localSheetId="20">#REF!</definedName>
    <definedName name="共通仮設費" localSheetId="19">#REF!</definedName>
    <definedName name="共通仮設費" localSheetId="27">#REF!</definedName>
    <definedName name="共通仮設費">#REF!</definedName>
    <definedName name="現場a" localSheetId="26">#REF!</definedName>
    <definedName name="現場a" localSheetId="2">#REF!</definedName>
    <definedName name="現場a" localSheetId="3">#REF!</definedName>
    <definedName name="現場a" localSheetId="9">#REF!</definedName>
    <definedName name="現場a" localSheetId="12">#REF!</definedName>
    <definedName name="現場a" localSheetId="13">#REF!</definedName>
    <definedName name="現場a" localSheetId="18">#REF!</definedName>
    <definedName name="現場a" localSheetId="20">#REF!</definedName>
    <definedName name="現場a" localSheetId="19">#REF!</definedName>
    <definedName name="現場a" localSheetId="27">#REF!</definedName>
    <definedName name="現場a">#REF!</definedName>
    <definedName name="現場b" localSheetId="26">#REF!</definedName>
    <definedName name="現場b" localSheetId="2">#REF!</definedName>
    <definedName name="現場b" localSheetId="3">#REF!</definedName>
    <definedName name="現場b" localSheetId="9">#REF!</definedName>
    <definedName name="現場b" localSheetId="12">#REF!</definedName>
    <definedName name="現場b" localSheetId="13">#REF!</definedName>
    <definedName name="現場b" localSheetId="18">#REF!</definedName>
    <definedName name="現場b" localSheetId="20">#REF!</definedName>
    <definedName name="現場b" localSheetId="19">#REF!</definedName>
    <definedName name="現場b" localSheetId="27">#REF!</definedName>
    <definedName name="現場b">#REF!</definedName>
    <definedName name="現場管理費" localSheetId="26">#REF!</definedName>
    <definedName name="現場管理費" localSheetId="2">#REF!</definedName>
    <definedName name="現場管理費" localSheetId="3">#REF!</definedName>
    <definedName name="現場管理費" localSheetId="9">#REF!</definedName>
    <definedName name="現場管理費" localSheetId="12">#REF!</definedName>
    <definedName name="現場管理費" localSheetId="13">#REF!</definedName>
    <definedName name="現場管理費" localSheetId="18">#REF!</definedName>
    <definedName name="現場管理費" localSheetId="20">#REF!</definedName>
    <definedName name="現場管理費" localSheetId="19">#REF!</definedName>
    <definedName name="現場管理費" localSheetId="27">#REF!</definedName>
    <definedName name="現場管理費">#REF!</definedName>
    <definedName name="工種番号" localSheetId="26">#REF!</definedName>
    <definedName name="工種番号" localSheetId="2">#REF!</definedName>
    <definedName name="工種番号" localSheetId="3">#REF!</definedName>
    <definedName name="工種番号" localSheetId="9">#REF!</definedName>
    <definedName name="工種番号" localSheetId="12">#REF!</definedName>
    <definedName name="工種番号" localSheetId="13">#REF!</definedName>
    <definedName name="工種番号" localSheetId="18">#REF!</definedName>
    <definedName name="工種番号" localSheetId="20">#REF!</definedName>
    <definedName name="工種番号" localSheetId="19">#REF!</definedName>
    <definedName name="工種番号" localSheetId="27">#REF!</definedName>
    <definedName name="工種番号">#REF!</definedName>
    <definedName name="純工事費" localSheetId="26">#REF!</definedName>
    <definedName name="純工事費" localSheetId="2">#REF!</definedName>
    <definedName name="純工事費" localSheetId="3">#REF!</definedName>
    <definedName name="純工事費" localSheetId="9">#REF!</definedName>
    <definedName name="純工事費" localSheetId="12">#REF!</definedName>
    <definedName name="純工事費" localSheetId="13">#REF!</definedName>
    <definedName name="純工事費" localSheetId="18">#REF!</definedName>
    <definedName name="純工事費" localSheetId="20">#REF!</definedName>
    <definedName name="純工事費" localSheetId="19">#REF!</definedName>
    <definedName name="純工事費" localSheetId="27">#REF!</definedName>
    <definedName name="純工事費">#REF!</definedName>
    <definedName name="直工" localSheetId="26">#REF!</definedName>
    <definedName name="直工" localSheetId="2">#REF!</definedName>
    <definedName name="直工" localSheetId="3">#REF!</definedName>
    <definedName name="直工" localSheetId="9">#REF!</definedName>
    <definedName name="直工" localSheetId="12">#REF!</definedName>
    <definedName name="直工" localSheetId="13">#REF!</definedName>
    <definedName name="直工" localSheetId="18">#REF!</definedName>
    <definedName name="直工" localSheetId="20">#REF!</definedName>
    <definedName name="直工" localSheetId="19">#REF!</definedName>
    <definedName name="直工" localSheetId="27">#REF!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63" l="1"/>
  <c r="D20" i="63"/>
  <c r="D18" i="63"/>
  <c r="D16" i="63"/>
  <c r="D14" i="63"/>
  <c r="D12" i="63"/>
  <c r="E13" i="20"/>
  <c r="D13" i="20" s="1"/>
  <c r="M17" i="21"/>
  <c r="L17" i="21"/>
  <c r="K17" i="21"/>
  <c r="J17" i="21"/>
  <c r="F13" i="20"/>
  <c r="D22" i="63" l="1"/>
  <c r="G13" i="20"/>
  <c r="M14" i="21"/>
  <c r="L14" i="21"/>
  <c r="K22" i="21" l="1"/>
  <c r="K18" i="21"/>
  <c r="K14" i="21" s="1"/>
  <c r="J18" i="21"/>
  <c r="J14" i="21" s="1"/>
  <c r="H14" i="21" s="1"/>
  <c r="B22" i="42" l="1"/>
  <c r="D20" i="42"/>
  <c r="D18" i="42"/>
  <c r="D16" i="42"/>
  <c r="D14" i="42"/>
  <c r="D12" i="42"/>
  <c r="D22" i="42" s="1"/>
  <c r="B22" i="41"/>
  <c r="D20" i="41"/>
  <c r="D18" i="41"/>
  <c r="D16" i="41"/>
  <c r="D14" i="41"/>
  <c r="D12" i="41"/>
  <c r="D22" i="41" s="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D524762F-EDC6-46D3-8FB4-66EE0F23B65C}">
      <text>
        <r>
          <rPr>
            <sz val="11"/>
            <color indexed="10"/>
            <rFont val="MS P ゴシック"/>
            <family val="3"/>
            <charset val="128"/>
          </rPr>
          <t>・タイトルは、記載しても、しなくてもよい。
・文字数に含まれない。
・2行（60字程度）まで表示可。</t>
        </r>
      </text>
    </comment>
    <comment ref="B13" authorId="0" shapeId="0" xr:uid="{D5A6D2DB-0064-47FF-B93F-D6B0A9F2C908}">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95A33CD6-76EB-4DD4-8928-97236A238E41}">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t>
        </r>
      </text>
    </comment>
  </commentList>
</comments>
</file>

<file path=xl/sharedStrings.xml><?xml version="1.0" encoding="utf-8"?>
<sst xmlns="http://schemas.openxmlformats.org/spreadsheetml/2006/main" count="1477" uniqueCount="722">
  <si>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</si>
  <si>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</si>
  <si>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</si>
  <si>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</si>
  <si>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</si>
  <si>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</si>
  <si>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</si>
  <si>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</si>
  <si>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</si>
  <si>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</si>
  <si>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</si>
  <si>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</si>
  <si>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</si>
  <si>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</si>
  <si>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</si>
  <si>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</si>
  <si>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</si>
  <si>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</si>
  <si>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</si>
  <si>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</si>
  <si>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</si>
  <si>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</si>
  <si>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</si>
  <si>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</si>
  <si>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</si>
  <si>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</si>
  <si>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</si>
  <si>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</si>
  <si>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</si>
  <si>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</si>
  <si>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</si>
  <si>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</si>
  <si>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</si>
  <si>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</si>
  <si>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</si>
  <si>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工事内容</t>
    <rPh sb="0" eb="2">
      <t>コウジ</t>
    </rPh>
    <rPh sb="2" eb="4">
      <t>ナイヨウ</t>
    </rPh>
    <phoneticPr fontId="2"/>
  </si>
  <si>
    <t>主任(監理)技術者等の資格・施工経験</t>
    <rPh sb="14" eb="16">
      <t>セコウ</t>
    </rPh>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</si>
  <si>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</si>
  <si>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</si>
  <si>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</si>
  <si>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</si>
  <si>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</si>
  <si>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</si>
  <si>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</si>
  <si>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</si>
  <si>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</si>
  <si>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</si>
  <si>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</si>
  <si>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</si>
  <si>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</si>
  <si>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</si>
  <si>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</si>
  <si>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</si>
  <si>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</si>
  <si>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</si>
  <si>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</si>
  <si>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</si>
  <si>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</si>
  <si>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</si>
  <si>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</si>
  <si>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</si>
  <si>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</si>
  <si>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</si>
  <si>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</si>
  <si>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</si>
  <si>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</si>
  <si>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</si>
  <si>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</si>
  <si>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</si>
  <si>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</si>
  <si>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</si>
  <si>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</si>
  <si>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</si>
  <si>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</si>
  <si>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</si>
  <si>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</si>
  <si>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</si>
  <si>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</si>
  <si>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</si>
  <si>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</si>
  <si>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0"/>
  </si>
  <si>
    <t>対象期間：</t>
    <rPh sb="0" eb="1">
      <t>タイ</t>
    </rPh>
    <rPh sb="1" eb="2">
      <t>ゾウ</t>
    </rPh>
    <rPh sb="2" eb="4">
      <t>キカン</t>
    </rPh>
    <phoneticPr fontId="40"/>
  </si>
  <si>
    <t>工事規模：</t>
    <rPh sb="0" eb="2">
      <t>コウジ</t>
    </rPh>
    <rPh sb="2" eb="4">
      <t>キボ</t>
    </rPh>
    <phoneticPr fontId="40"/>
  </si>
  <si>
    <t>（企業名：　○○○建設　　　）</t>
    <rPh sb="1" eb="3">
      <t>キギョウ</t>
    </rPh>
    <rPh sb="3" eb="4">
      <t>メイ</t>
    </rPh>
    <rPh sb="9" eb="11">
      <t>ケンセツ</t>
    </rPh>
    <phoneticPr fontId="40"/>
  </si>
  <si>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</si>
  <si>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</si>
  <si>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</si>
  <si>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</si>
  <si>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</si>
  <si>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</si>
  <si>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</si>
  <si>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</si>
  <si>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</si>
  <si>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</si>
  <si>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</si>
  <si>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</si>
  <si>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</si>
  <si>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</si>
  <si>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</si>
  <si>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0"/>
  </si>
  <si>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</si>
  <si>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</si>
  <si>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0"/>
  </si>
  <si>
    <t>技術者の配置予定</t>
    <rPh sb="0" eb="3">
      <t>ギジュツシャ</t>
    </rPh>
    <rPh sb="4" eb="6">
      <t>ハイチ</t>
    </rPh>
    <rPh sb="6" eb="8">
      <t>ヨテイ</t>
    </rPh>
    <phoneticPr fontId="40"/>
  </si>
  <si>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0"/>
  </si>
  <si>
    <t>※この様式で申請する内容について、あらかじめ定めておく必要はない。</t>
    <rPh sb="3" eb="5">
      <t>ヨウシキ</t>
    </rPh>
    <rPh sb="6" eb="8">
      <t>シンセイ</t>
    </rPh>
    <rPh sb="10" eb="12">
      <t>ナイヨウ</t>
    </rPh>
    <rPh sb="22" eb="23">
      <t>サダ</t>
    </rPh>
    <rPh sb="27" eb="29">
      <t>ヒツヨウ</t>
    </rPh>
    <phoneticPr fontId="40"/>
  </si>
  <si>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0"/>
  </si>
  <si>
    <t>（別記様式７）</t>
    <phoneticPr fontId="40"/>
  </si>
  <si>
    <t>（用紙A4）</t>
    <rPh sb="1" eb="3">
      <t>ヨウシ</t>
    </rPh>
    <phoneticPr fontId="40"/>
  </si>
  <si>
    <t>工　　事　　成　　績</t>
    <rPh sb="0" eb="1">
      <t>コウ</t>
    </rPh>
    <rPh sb="3" eb="4">
      <t>コト</t>
    </rPh>
    <rPh sb="6" eb="7">
      <t>シゲル</t>
    </rPh>
    <rPh sb="9" eb="10">
      <t>イサオ</t>
    </rPh>
    <phoneticPr fontId="40"/>
  </si>
  <si>
    <t>○○一式工事</t>
    <rPh sb="2" eb="4">
      <t>イッシキ</t>
    </rPh>
    <rPh sb="4" eb="6">
      <t>コウジ</t>
    </rPh>
    <phoneticPr fontId="40"/>
  </si>
  <si>
    <t>（企業名：</t>
    <rPh sb="1" eb="3">
      <t>キギョウ</t>
    </rPh>
    <rPh sb="3" eb="4">
      <t>メイ</t>
    </rPh>
    <phoneticPr fontId="40"/>
  </si>
  <si>
    <t>○○建設</t>
    <rPh sb="2" eb="4">
      <t>ケンセツ</t>
    </rPh>
    <phoneticPr fontId="40"/>
  </si>
  <si>
    <t>）</t>
    <phoneticPr fontId="40"/>
  </si>
  <si>
    <t>対象件数</t>
    <rPh sb="0" eb="2">
      <t>タイショウ</t>
    </rPh>
    <rPh sb="2" eb="4">
      <t>ケンスウ</t>
    </rPh>
    <phoneticPr fontId="40"/>
  </si>
  <si>
    <t>発注工種</t>
    <rPh sb="0" eb="2">
      <t>ハッチュウ</t>
    </rPh>
    <rPh sb="2" eb="4">
      <t>コウシュ</t>
    </rPh>
    <phoneticPr fontId="40"/>
  </si>
  <si>
    <t>土木一式工事</t>
    <rPh sb="0" eb="2">
      <t>ドボク</t>
    </rPh>
    <rPh sb="2" eb="4">
      <t>イッシキ</t>
    </rPh>
    <rPh sb="4" eb="6">
      <t>コウジ</t>
    </rPh>
    <phoneticPr fontId="40"/>
  </si>
  <si>
    <t>No</t>
    <phoneticPr fontId="40"/>
  </si>
  <si>
    <t>完成
年度</t>
    <rPh sb="0" eb="2">
      <t>カンセイ</t>
    </rPh>
    <rPh sb="3" eb="5">
      <t>ネンド</t>
    </rPh>
    <phoneticPr fontId="40"/>
  </si>
  <si>
    <t>工事名</t>
    <rPh sb="0" eb="3">
      <t>コウジメイ</t>
    </rPh>
    <phoneticPr fontId="40"/>
  </si>
  <si>
    <t>発注工種</t>
    <rPh sb="0" eb="2">
      <t>ハッチュウ</t>
    </rPh>
    <rPh sb="2" eb="3">
      <t>コウ</t>
    </rPh>
    <rPh sb="3" eb="4">
      <t>タネ</t>
    </rPh>
    <phoneticPr fontId="40"/>
  </si>
  <si>
    <t>○○工事</t>
    <rPh sb="2" eb="4">
      <t>コウジ</t>
    </rPh>
    <phoneticPr fontId="40"/>
  </si>
  <si>
    <t>（別記様式８）</t>
    <rPh sb="1" eb="3">
      <t>ベッキ</t>
    </rPh>
    <rPh sb="3" eb="5">
      <t>ヨウシキ</t>
    </rPh>
    <phoneticPr fontId="40"/>
  </si>
  <si>
    <t>対象工事：</t>
    <rPh sb="0" eb="2">
      <t>タイショウ</t>
    </rPh>
    <rPh sb="2" eb="4">
      <t>コウジ</t>
    </rPh>
    <phoneticPr fontId="40"/>
  </si>
  <si>
    <t>過去3年間の
平均受注額(B)</t>
    <rPh sb="0" eb="2">
      <t>カコ</t>
    </rPh>
    <rPh sb="3" eb="5">
      <t>ネンカン</t>
    </rPh>
    <rPh sb="7" eb="9">
      <t>ヘイキン</t>
    </rPh>
    <rPh sb="9" eb="12">
      <t>ジュチュウガク</t>
    </rPh>
    <phoneticPr fontId="40"/>
  </si>
  <si>
    <t>←</t>
    <phoneticPr fontId="40"/>
  </si>
  <si>
    <t>過年度の受注額（年度毎契約額）</t>
    <rPh sb="0" eb="3">
      <t>カネンド</t>
    </rPh>
    <rPh sb="4" eb="6">
      <t>ジュチュウ</t>
    </rPh>
    <rPh sb="6" eb="7">
      <t>ガク</t>
    </rPh>
    <rPh sb="8" eb="10">
      <t>ネンド</t>
    </rPh>
    <rPh sb="10" eb="11">
      <t>ゴト</t>
    </rPh>
    <rPh sb="11" eb="14">
      <t>ケイヤクガク</t>
    </rPh>
    <phoneticPr fontId="40"/>
  </si>
  <si>
    <t>当該年度受注額</t>
    <rPh sb="0" eb="2">
      <t>トウガイ</t>
    </rPh>
    <rPh sb="2" eb="4">
      <t>ネンド</t>
    </rPh>
    <rPh sb="4" eb="6">
      <t>ジュチュウ</t>
    </rPh>
    <rPh sb="6" eb="7">
      <t>ガク</t>
    </rPh>
    <phoneticPr fontId="40"/>
  </si>
  <si>
    <t>単体／JV(○%)</t>
    <rPh sb="0" eb="2">
      <t>タンタイ</t>
    </rPh>
    <phoneticPr fontId="40"/>
  </si>
  <si>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</si>
  <si>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</si>
  <si>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</si>
  <si>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</si>
  <si>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0"/>
  </si>
  <si>
    <t>（用紙Ａ４）</t>
    <phoneticPr fontId="40"/>
  </si>
  <si>
    <t>証明資料</t>
    <rPh sb="0" eb="2">
      <t>ショウメイ</t>
    </rPh>
    <rPh sb="2" eb="4">
      <t>シリョウ</t>
    </rPh>
    <phoneticPr fontId="76"/>
  </si>
  <si>
    <t>住　 所</t>
    <rPh sb="0" eb="1">
      <t>ジュウ</t>
    </rPh>
    <rPh sb="3" eb="4">
      <t>ショ</t>
    </rPh>
    <phoneticPr fontId="40"/>
  </si>
  <si>
    <t>会社名</t>
    <rPh sb="0" eb="3">
      <t>カイシャメイ</t>
    </rPh>
    <phoneticPr fontId="40"/>
  </si>
  <si>
    <t>代表者</t>
    <rPh sb="0" eb="3">
      <t>ダイヒョウシャ</t>
    </rPh>
    <phoneticPr fontId="40"/>
  </si>
  <si>
    <t>担当者</t>
    <rPh sb="0" eb="3">
      <t>タントウシャ</t>
    </rPh>
    <phoneticPr fontId="40"/>
  </si>
  <si>
    <t>連絡先</t>
    <rPh sb="0" eb="3">
      <t>レンラクサキ</t>
    </rPh>
    <phoneticPr fontId="40"/>
  </si>
  <si>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6"/>
  </si>
  <si>
    <t>工　事　名</t>
    <phoneticPr fontId="40"/>
  </si>
  <si>
    <t>提出年月日</t>
  </si>
  <si>
    <t>資料目次</t>
    <phoneticPr fontId="40"/>
  </si>
  <si>
    <t>□建設業の許可について(通知)(写)・・・・Ｐ１</t>
    <phoneticPr fontId="40"/>
  </si>
  <si>
    <t>□建設業許可申請書及び別表又は別紙(営業所の所在地が記載されてい</t>
    <phoneticPr fontId="40"/>
  </si>
  <si>
    <t xml:space="preserve"> 　るもの)(写) ・・・・・・・・・・・・・・・Ｐ２、Ｐ３</t>
    <phoneticPr fontId="40"/>
  </si>
  <si>
    <t>※営業所の変更等がある場合は変更届出書の(写)</t>
    <phoneticPr fontId="40"/>
  </si>
  <si>
    <t>□入札参加適格合格通知書(写)・・・・・・Ｐ○</t>
    <phoneticPr fontId="40"/>
  </si>
  <si>
    <t>□経営事項審査結果通知書(写)・・・・・・Ｐ○</t>
    <phoneticPr fontId="40"/>
  </si>
  <si>
    <t>□別記様式２関係・・・・・・・・・・・・Ｐ○～Ｐ○</t>
    <phoneticPr fontId="40"/>
  </si>
  <si>
    <t>□別記様式３関係・・・・・・・・・・・・Ｐ○～Ｐ○</t>
    <phoneticPr fontId="40"/>
  </si>
  <si>
    <t>□別記様式５関係・・・・・・・・・・・・Ｐ○～Ｐ○</t>
    <phoneticPr fontId="40"/>
  </si>
  <si>
    <t>□別記様式６関係・・・・・・・・・・・・Ｐ○～Ｐ○</t>
    <phoneticPr fontId="40"/>
  </si>
  <si>
    <t>□別記様式９関係・・・・・・・・・・・・Ｐ○～Ｐ○</t>
    <phoneticPr fontId="40"/>
  </si>
  <si>
    <t>合計　○○　枚</t>
    <phoneticPr fontId="40"/>
  </si>
  <si>
    <t>(別記様式10-2)</t>
    <rPh sb="1" eb="3">
      <t>ベッキ</t>
    </rPh>
    <rPh sb="3" eb="5">
      <t>ヨウシキ</t>
    </rPh>
    <phoneticPr fontId="40"/>
  </si>
  <si>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6"/>
  </si>
  <si>
    <t>発注年度</t>
    <rPh sb="0" eb="2">
      <t>ハッチュウ</t>
    </rPh>
    <rPh sb="2" eb="4">
      <t>ネンド</t>
    </rPh>
    <phoneticPr fontId="40"/>
  </si>
  <si>
    <t>：</t>
    <phoneticPr fontId="40"/>
  </si>
  <si>
    <t>○○○工事</t>
    <rPh sb="3" eb="5">
      <t>コウジ</t>
    </rPh>
    <phoneticPr fontId="40"/>
  </si>
  <si>
    <t>同一工種</t>
    <rPh sb="0" eb="2">
      <t>ドウイツ</t>
    </rPh>
    <rPh sb="2" eb="4">
      <t>コウシュ</t>
    </rPh>
    <phoneticPr fontId="40"/>
  </si>
  <si>
    <t>（企業名：　○○建設　　　　　　　　　　建設業許可番号：　　　　　　　　　）</t>
    <rPh sb="1" eb="4">
      <t>キギョウメイ</t>
    </rPh>
    <rPh sb="8" eb="10">
      <t>ケンセツ</t>
    </rPh>
    <rPh sb="20" eb="23">
      <t>ケンセツギョウ</t>
    </rPh>
    <rPh sb="23" eb="25">
      <t>キョカ</t>
    </rPh>
    <rPh sb="25" eb="27">
      <t>バンゴウ</t>
    </rPh>
    <phoneticPr fontId="40"/>
  </si>
  <si>
    <t>記</t>
    <rPh sb="0" eb="1">
      <t>キ</t>
    </rPh>
    <phoneticPr fontId="76"/>
  </si>
  <si>
    <t>←発注工事と同じ工種か確認。</t>
    <rPh sb="1" eb="3">
      <t>ハッチュウ</t>
    </rPh>
    <rPh sb="3" eb="5">
      <t>コウジ</t>
    </rPh>
    <rPh sb="6" eb="7">
      <t>オナ</t>
    </rPh>
    <rPh sb="8" eb="10">
      <t>コウシュ</t>
    </rPh>
    <rPh sb="11" eb="13">
      <t>カクニン</t>
    </rPh>
    <phoneticPr fontId="40"/>
  </si>
  <si>
    <t>○○土木事務所　</t>
    <rPh sb="2" eb="4">
      <t>ドボク</t>
    </rPh>
    <rPh sb="4" eb="7">
      <t>ジムショ</t>
    </rPh>
    <phoneticPr fontId="40"/>
  </si>
  <si>
    <t>証明資料を省略</t>
    <rPh sb="0" eb="2">
      <t>ショウメイ</t>
    </rPh>
    <rPh sb="2" eb="4">
      <t>シリョウ</t>
    </rPh>
    <rPh sb="5" eb="7">
      <t>ショウリャク</t>
    </rPh>
    <phoneticPr fontId="40"/>
  </si>
  <si>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0"/>
  </si>
  <si>
    <t>する評価項目</t>
    <rPh sb="2" eb="4">
      <t>ヒョウカ</t>
    </rPh>
    <rPh sb="4" eb="6">
      <t>コウモク</t>
    </rPh>
    <phoneticPr fontId="40"/>
  </si>
  <si>
    <t>※</t>
    <phoneticPr fontId="40"/>
  </si>
  <si>
    <t>・</t>
    <phoneticPr fontId="40"/>
  </si>
  <si>
    <t>工事成績評定通知書（写）</t>
    <rPh sb="0" eb="2">
      <t>コウジ</t>
    </rPh>
    <rPh sb="2" eb="4">
      <t>セイセキ</t>
    </rPh>
    <rPh sb="4" eb="6">
      <t>ヒョウテイ</t>
    </rPh>
    <rPh sb="6" eb="9">
      <t>ツウチショ</t>
    </rPh>
    <rPh sb="10" eb="11">
      <t>ウツ</t>
    </rPh>
    <phoneticPr fontId="40"/>
  </si>
  <si>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0"/>
  </si>
  <si>
    <t>活動内容を証明する資料（新聞記事、表彰状、証明書等）</t>
    <rPh sb="0" eb="2">
      <t>カツドウ</t>
    </rPh>
    <rPh sb="2" eb="4">
      <t>ナイヨウ</t>
    </rPh>
    <rPh sb="5" eb="7">
      <t>ショウメイ</t>
    </rPh>
    <rPh sb="17" eb="20">
      <t>ヒョウショウジョウ</t>
    </rPh>
    <phoneticPr fontId="40"/>
  </si>
  <si>
    <t>協定締結証明書（写）</t>
    <rPh sb="0" eb="2">
      <t>キョウテイ</t>
    </rPh>
    <rPh sb="2" eb="4">
      <t>テイケツ</t>
    </rPh>
    <rPh sb="4" eb="7">
      <t>ショウメイショ</t>
    </rPh>
    <rPh sb="8" eb="9">
      <t>ウツ</t>
    </rPh>
    <phoneticPr fontId="40"/>
  </si>
  <si>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0"/>
  </si>
  <si>
    <t>備考</t>
    <rPh sb="0" eb="2">
      <t>ビコウ</t>
    </rPh>
    <phoneticPr fontId="40"/>
  </si>
  <si>
    <t>※証明資料等を添付した場合は、本様式ではなく証明資料を優先とする。</t>
    <phoneticPr fontId="40"/>
  </si>
  <si>
    <t>（別記様式１０付表）</t>
    <rPh sb="1" eb="3">
      <t>ベッキ</t>
    </rPh>
    <rPh sb="3" eb="5">
      <t>ヨウシキ</t>
    </rPh>
    <rPh sb="7" eb="9">
      <t>フヒョウ</t>
    </rPh>
    <phoneticPr fontId="76"/>
  </si>
  <si>
    <t>工事実績関連資料一覧表</t>
    <rPh sb="0" eb="2">
      <t>コウジ</t>
    </rPh>
    <rPh sb="2" eb="4">
      <t>ジッセキ</t>
    </rPh>
    <rPh sb="4" eb="6">
      <t>カンレン</t>
    </rPh>
    <rPh sb="6" eb="8">
      <t>シリョウ</t>
    </rPh>
    <rPh sb="8" eb="11">
      <t>イチランヒョウ</t>
    </rPh>
    <phoneticPr fontId="76"/>
  </si>
  <si>
    <t>番号</t>
    <rPh sb="0" eb="2">
      <t>バンゴウ</t>
    </rPh>
    <phoneticPr fontId="76"/>
  </si>
  <si>
    <t>工事名称</t>
    <rPh sb="0" eb="2">
      <t>コウジ</t>
    </rPh>
    <rPh sb="2" eb="4">
      <t>メイショウ</t>
    </rPh>
    <phoneticPr fontId="76"/>
  </si>
  <si>
    <t>添付資料内容</t>
    <rPh sb="0" eb="2">
      <t>テンプ</t>
    </rPh>
    <rPh sb="2" eb="4">
      <t>シリョウ</t>
    </rPh>
    <rPh sb="4" eb="6">
      <t>ナイヨウ</t>
    </rPh>
    <phoneticPr fontId="76"/>
  </si>
  <si>
    <t>掲載ページ</t>
    <rPh sb="0" eb="2">
      <t>ケイサイ</t>
    </rPh>
    <phoneticPr fontId="76"/>
  </si>
  <si>
    <t>該当様式</t>
    <rPh sb="0" eb="2">
      <t>ガイトウ</t>
    </rPh>
    <rPh sb="2" eb="4">
      <t>ヨウシキ</t>
    </rPh>
    <phoneticPr fontId="76"/>
  </si>
  <si>
    <t>カルテ類</t>
    <rPh sb="3" eb="4">
      <t>ルイ</t>
    </rPh>
    <phoneticPr fontId="76"/>
  </si>
  <si>
    <t>契約書等</t>
    <rPh sb="0" eb="3">
      <t>ケイヤクショ</t>
    </rPh>
    <rPh sb="3" eb="4">
      <t>トウ</t>
    </rPh>
    <phoneticPr fontId="76"/>
  </si>
  <si>
    <t>工事成績評定通知書</t>
    <rPh sb="0" eb="2">
      <t>コウジ</t>
    </rPh>
    <rPh sb="2" eb="4">
      <t>セイセキ</t>
    </rPh>
    <rPh sb="4" eb="6">
      <t>ヒョウテイ</t>
    </rPh>
    <rPh sb="6" eb="9">
      <t>ツウチショ</t>
    </rPh>
    <phoneticPr fontId="76"/>
  </si>
  <si>
    <t>赤土実績</t>
    <rPh sb="0" eb="2">
      <t>アカツチ</t>
    </rPh>
    <rPh sb="2" eb="4">
      <t>ジッセキ</t>
    </rPh>
    <phoneticPr fontId="76"/>
  </si>
  <si>
    <t>別記様式２</t>
    <rPh sb="0" eb="2">
      <t>ベッキ</t>
    </rPh>
    <rPh sb="2" eb="4">
      <t>ヨウシキ</t>
    </rPh>
    <phoneticPr fontId="76"/>
  </si>
  <si>
    <t>別記様式３</t>
    <rPh sb="0" eb="2">
      <t>ベッキ</t>
    </rPh>
    <rPh sb="2" eb="4">
      <t>ヨウシキ</t>
    </rPh>
    <phoneticPr fontId="76"/>
  </si>
  <si>
    <t>別記様式５</t>
    <rPh sb="0" eb="2">
      <t>ベッキ</t>
    </rPh>
    <rPh sb="2" eb="4">
      <t>ヨウシキ</t>
    </rPh>
    <phoneticPr fontId="76"/>
  </si>
  <si>
    <t>別記様式７</t>
    <rPh sb="0" eb="2">
      <t>ベッキ</t>
    </rPh>
    <rPh sb="2" eb="4">
      <t>ヨウシキ</t>
    </rPh>
    <phoneticPr fontId="76"/>
  </si>
  <si>
    <t>別記様式８</t>
    <rPh sb="0" eb="2">
      <t>ベッキ</t>
    </rPh>
    <rPh sb="2" eb="4">
      <t>ヨウシキ</t>
    </rPh>
    <phoneticPr fontId="76"/>
  </si>
  <si>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6"/>
  </si>
  <si>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6"/>
  </si>
  <si>
    <t>沖縄県□□□□□□センター本所新築工事（建築１工区）</t>
    <rPh sb="0" eb="3">
      <t>オキナワケン</t>
    </rPh>
    <rPh sb="13" eb="15">
      <t>ホンショ</t>
    </rPh>
    <rPh sb="15" eb="17">
      <t>シンチク</t>
    </rPh>
    <rPh sb="17" eb="19">
      <t>コウジ</t>
    </rPh>
    <rPh sb="20" eb="22">
      <t>ケンチク</t>
    </rPh>
    <rPh sb="23" eb="25">
      <t>コウク</t>
    </rPh>
    <phoneticPr fontId="76"/>
  </si>
  <si>
    <t>沖縄県□□□□□□センター本所新築工事（建築２工区）</t>
    <rPh sb="0" eb="3">
      <t>オキナワケン</t>
    </rPh>
    <rPh sb="13" eb="15">
      <t>ホンショ</t>
    </rPh>
    <rPh sb="15" eb="17">
      <t>シンチク</t>
    </rPh>
    <rPh sb="17" eb="19">
      <t>コウジ</t>
    </rPh>
    <rPh sb="20" eb="22">
      <t>ケンチク</t>
    </rPh>
    <rPh sb="23" eb="25">
      <t>コウク</t>
    </rPh>
    <phoneticPr fontId="76"/>
  </si>
  <si>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6"/>
  </si>
  <si>
    <t>△△高校校舎新築工事（建築１工区）</t>
    <rPh sb="2" eb="4">
      <t>コウコウ</t>
    </rPh>
    <rPh sb="4" eb="6">
      <t>コウシャ</t>
    </rPh>
    <rPh sb="6" eb="8">
      <t>シンチク</t>
    </rPh>
    <rPh sb="8" eb="10">
      <t>コウジ</t>
    </rPh>
    <rPh sb="11" eb="13">
      <t>ケンチク</t>
    </rPh>
    <rPh sb="14" eb="16">
      <t>コウク</t>
    </rPh>
    <phoneticPr fontId="76"/>
  </si>
  <si>
    <t>△△高校校舎新築工事（建築２工区）</t>
    <rPh sb="2" eb="4">
      <t>コウコウ</t>
    </rPh>
    <rPh sb="4" eb="6">
      <t>コウシャ</t>
    </rPh>
    <rPh sb="8" eb="10">
      <t>コウジ</t>
    </rPh>
    <rPh sb="11" eb="13">
      <t>ケンチク</t>
    </rPh>
    <rPh sb="14" eb="16">
      <t>コウク</t>
    </rPh>
    <phoneticPr fontId="76"/>
  </si>
  <si>
    <t>△△高校校舎新築工事（建築３工区）</t>
    <rPh sb="2" eb="4">
      <t>コウコウ</t>
    </rPh>
    <rPh sb="4" eb="6">
      <t>コウシャ</t>
    </rPh>
    <rPh sb="8" eb="10">
      <t>コウジ</t>
    </rPh>
    <rPh sb="11" eb="13">
      <t>ケンチク</t>
    </rPh>
    <rPh sb="14" eb="16">
      <t>コウク</t>
    </rPh>
    <phoneticPr fontId="76"/>
  </si>
  <si>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6"/>
  </si>
  <si>
    <t>□□□□高校機械科棟改築工事（建築）</t>
    <rPh sb="4" eb="6">
      <t>コウコウ</t>
    </rPh>
    <rPh sb="6" eb="9">
      <t>キカイカ</t>
    </rPh>
    <rPh sb="9" eb="10">
      <t>トウ</t>
    </rPh>
    <rPh sb="10" eb="12">
      <t>カイチク</t>
    </rPh>
    <rPh sb="12" eb="14">
      <t>コウジ</t>
    </rPh>
    <rPh sb="15" eb="17">
      <t>ケンチク</t>
    </rPh>
    <phoneticPr fontId="76"/>
  </si>
  <si>
    <t>〔本資料作成にあたっての留意事項〕</t>
    <rPh sb="1" eb="2">
      <t>ホン</t>
    </rPh>
    <rPh sb="2" eb="4">
      <t>シリョウ</t>
    </rPh>
    <rPh sb="4" eb="6">
      <t>サクセイ</t>
    </rPh>
    <rPh sb="12" eb="14">
      <t>リュウイ</t>
    </rPh>
    <rPh sb="14" eb="16">
      <t>ジコウ</t>
    </rPh>
    <phoneticPr fontId="76"/>
  </si>
  <si>
    <t>１　「年度」欄へは、竣工（予定）年度を記載すること。</t>
    <rPh sb="3" eb="5">
      <t>ネンド</t>
    </rPh>
    <rPh sb="6" eb="7">
      <t>ラン</t>
    </rPh>
    <rPh sb="10" eb="12">
      <t>シュンコウ</t>
    </rPh>
    <rPh sb="13" eb="15">
      <t>ヨテイ</t>
    </rPh>
    <rPh sb="16" eb="18">
      <t>ネンド</t>
    </rPh>
    <rPh sb="19" eb="21">
      <t>キサイ</t>
    </rPh>
    <phoneticPr fontId="76"/>
  </si>
  <si>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6"/>
  </si>
  <si>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6"/>
  </si>
  <si>
    <t>５　記入欄が不足する場合は、複数枚に記入してよい。</t>
    <rPh sb="2" eb="5">
      <t>キニュウラン</t>
    </rPh>
    <rPh sb="6" eb="8">
      <t>フソク</t>
    </rPh>
    <rPh sb="10" eb="12">
      <t>バアイ</t>
    </rPh>
    <rPh sb="14" eb="17">
      <t>フクスウマイ</t>
    </rPh>
    <rPh sb="18" eb="20">
      <t>キニュウ</t>
    </rPh>
    <phoneticPr fontId="76"/>
  </si>
  <si>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6"/>
  </si>
  <si>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6"/>
  </si>
  <si>
    <t>（企業名：　　　　　　</t>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</si>
  <si>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</si>
  <si>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0"/>
  </si>
  <si>
    <t>評定点合計</t>
    <rPh sb="0" eb="2">
      <t>ヒョウテイ</t>
    </rPh>
    <rPh sb="2" eb="3">
      <t>テン</t>
    </rPh>
    <rPh sb="3" eb="5">
      <t>ゴウケイ</t>
    </rPh>
    <phoneticPr fontId="40"/>
  </si>
  <si>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0"/>
  </si>
  <si>
    <t>主任(監理)技術者等の資格・施工経験・表彰・CPD</t>
    <rPh sb="14" eb="16">
      <t>セコウ</t>
    </rPh>
    <rPh sb="19" eb="21">
      <t>ヒョウショウ</t>
    </rPh>
    <phoneticPr fontId="2"/>
  </si>
  <si>
    <t>主要
工種</t>
    <rPh sb="0" eb="2">
      <t>シュヨウ</t>
    </rPh>
    <rPh sb="3" eb="5">
      <t>コウシュ</t>
    </rPh>
    <phoneticPr fontId="2"/>
  </si>
  <si>
    <t>証明資料を提出した工事名</t>
    <rPh sb="0" eb="2">
      <t>ショウメイ</t>
    </rPh>
    <rPh sb="2" eb="4">
      <t>シリョウ</t>
    </rPh>
    <rPh sb="5" eb="7">
      <t>テイシュツ</t>
    </rPh>
    <rPh sb="9" eb="11">
      <t>コウジ</t>
    </rPh>
    <rPh sb="11" eb="12">
      <t>メイ</t>
    </rPh>
    <phoneticPr fontId="40"/>
  </si>
  <si>
    <t>（提出済み証明資料）</t>
    <rPh sb="1" eb="3">
      <t>テイシュツ</t>
    </rPh>
    <rPh sb="3" eb="4">
      <t>ズ</t>
    </rPh>
    <rPh sb="5" eb="7">
      <t>ショウメイ</t>
    </rPh>
    <rPh sb="7" eb="9">
      <t>シリョウ</t>
    </rPh>
    <phoneticPr fontId="40"/>
  </si>
  <si>
    <t>【　県内企業の下請活用　】</t>
    <rPh sb="2" eb="4">
      <t>ケンナイ</t>
    </rPh>
    <rPh sb="4" eb="6">
      <t>キギョウ</t>
    </rPh>
    <rPh sb="7" eb="9">
      <t>シタウ</t>
    </rPh>
    <rPh sb="9" eb="11">
      <t>カツヨウ</t>
    </rPh>
    <phoneticPr fontId="40"/>
  </si>
  <si>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</si>
  <si>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</si>
  <si>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</si>
  <si>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</si>
  <si>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6"/>
  </si>
  <si>
    <t>実施年月日</t>
    <rPh sb="0" eb="2">
      <t>ジッシ</t>
    </rPh>
    <rPh sb="2" eb="5">
      <t>ネンガッピ</t>
    </rPh>
    <phoneticPr fontId="76"/>
  </si>
  <si>
    <t>会社からの参加人数</t>
    <rPh sb="0" eb="2">
      <t>カイシャ</t>
    </rPh>
    <rPh sb="5" eb="7">
      <t>サンカ</t>
    </rPh>
    <rPh sb="7" eb="9">
      <t>ニンズウ</t>
    </rPh>
    <phoneticPr fontId="76"/>
  </si>
  <si>
    <t>実施場所</t>
    <rPh sb="0" eb="2">
      <t>ジッシ</t>
    </rPh>
    <rPh sb="2" eb="4">
      <t>バショ</t>
    </rPh>
    <phoneticPr fontId="76"/>
  </si>
  <si>
    <t>（具体的な活動内容）</t>
    <rPh sb="1" eb="4">
      <t>グタイテキ</t>
    </rPh>
    <rPh sb="5" eb="7">
      <t>カツドウ</t>
    </rPh>
    <rPh sb="7" eb="9">
      <t>ナイヨウ</t>
    </rPh>
    <phoneticPr fontId="76"/>
  </si>
  <si>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</si>
  <si>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</si>
  <si>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</si>
  <si>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</si>
  <si>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</si>
  <si>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</si>
  <si>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</si>
  <si>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</si>
  <si>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</si>
  <si>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6"/>
  </si>
  <si>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</si>
  <si>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</si>
  <si>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</si>
  <si>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</si>
  <si>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</si>
  <si>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</si>
  <si>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</si>
  <si>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</si>
  <si>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</si>
  <si>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</si>
  <si>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</si>
  <si>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</si>
  <si>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</si>
  <si>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</si>
  <si>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</si>
  <si>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</si>
  <si>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</si>
  <si>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</si>
  <si>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</si>
  <si>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</si>
  <si>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6"/>
  </si>
  <si>
    <t>若手・女性技術者いずれも配置を予定していない。</t>
    <rPh sb="0" eb="2">
      <t>ワカテ</t>
    </rPh>
    <rPh sb="3" eb="5">
      <t>ジョセイ</t>
    </rPh>
    <rPh sb="5" eb="8">
      <t>ギジュツシャ</t>
    </rPh>
    <rPh sb="12" eb="14">
      <t>ハイチ</t>
    </rPh>
    <rPh sb="15" eb="17">
      <t>ヨテイ</t>
    </rPh>
    <phoneticPr fontId="40"/>
  </si>
  <si>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</si>
  <si>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0"/>
  </si>
  <si>
    <t>契約書（写）（当初契約書のみ）</t>
    <rPh sb="0" eb="3">
      <t>ケイヤクショ</t>
    </rPh>
    <rPh sb="4" eb="5">
      <t>ウツ</t>
    </rPh>
    <rPh sb="7" eb="9">
      <t>トウショ</t>
    </rPh>
    <rPh sb="9" eb="12">
      <t>ケイヤクショ</t>
    </rPh>
    <phoneticPr fontId="40"/>
  </si>
  <si>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</si>
  <si>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</si>
  <si>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</si>
  <si>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</si>
  <si>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</si>
  <si>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</si>
  <si>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</si>
  <si>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</si>
  <si>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</si>
  <si>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</si>
  <si>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6"/>
  </si>
  <si>
    <t>**～**</t>
    <phoneticPr fontId="76"/>
  </si>
  <si>
    <t>48～52</t>
    <phoneticPr fontId="76"/>
  </si>
  <si>
    <t>41～47</t>
    <phoneticPr fontId="76"/>
  </si>
  <si>
    <t>35～40</t>
    <phoneticPr fontId="76"/>
  </si>
  <si>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</si>
  <si>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</si>
  <si>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</si>
  <si>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</si>
  <si>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</si>
  <si>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6"/>
  </si>
  <si>
    <t>文字</t>
    <rPh sb="0" eb="2">
      <t>モジ</t>
    </rPh>
    <phoneticPr fontId="76"/>
  </si>
  <si>
    <t>⑤</t>
    <phoneticPr fontId="76"/>
  </si>
  <si>
    <t>④</t>
    <phoneticPr fontId="76"/>
  </si>
  <si>
    <t>③</t>
    <phoneticPr fontId="76"/>
  </si>
  <si>
    <t>②</t>
    <phoneticPr fontId="76"/>
  </si>
  <si>
    <t>①</t>
    <phoneticPr fontId="76"/>
  </si>
  <si>
    <t>（用紙Ａ４）</t>
    <phoneticPr fontId="76"/>
  </si>
  <si>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</si>
  <si>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</si>
  <si>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□別記様式３－１関係・・・・・・・・・Ｐ○～Ｐ○</t>
    <phoneticPr fontId="40"/>
  </si>
  <si>
    <t>□別記様式３－２関係・・・・・・・・・Ｐ○～Ｐ○</t>
    <phoneticPr fontId="40"/>
  </si>
  <si>
    <t>（別記様式１－１）（単体用）</t>
    <rPh sb="10" eb="12">
      <t>タンタイ</t>
    </rPh>
    <rPh sb="12" eb="13">
      <t>ヨウ</t>
    </rPh>
    <phoneticPr fontId="76"/>
  </si>
  <si>
    <t>入 札 参 加 資 格 確 認 申 請 書 （１）</t>
    <phoneticPr fontId="76"/>
  </si>
  <si>
    <t>令和　　年　　月　　日</t>
    <rPh sb="0" eb="2">
      <t>レイワ</t>
    </rPh>
    <phoneticPr fontId="2"/>
  </si>
  <si>
    <t>住所　〒***-****　○○市○○○</t>
    <rPh sb="15" eb="16">
      <t>シ</t>
    </rPh>
    <phoneticPr fontId="76"/>
  </si>
  <si>
    <t>商号又は名称　○○建設</t>
    <rPh sb="9" eb="11">
      <t>ケンセツ</t>
    </rPh>
    <phoneticPr fontId="76"/>
  </si>
  <si>
    <t>代表者氏名　　○○○○</t>
    <phoneticPr fontId="76"/>
  </si>
  <si>
    <t>電話　　　　 ***－***－****</t>
  </si>
  <si>
    <t>E-mailｱﾄﾞﾚｽ　 **＠**．**．**</t>
  </si>
  <si>
    <r>
      <t>建設業許可番号</t>
    </r>
    <r>
      <rPr>
        <sz val="9"/>
        <rFont val="ＭＳ Ｐ明朝"/>
        <family val="1"/>
        <charset val="128"/>
      </rPr>
      <t>（8桁）</t>
    </r>
    <rPh sb="9" eb="10">
      <t>ケタ</t>
    </rPh>
    <phoneticPr fontId="76"/>
  </si>
  <si>
    <t>　令和○年○月○日付けで公告のありました○○○○○工事に係る入札参加資格について確認されたく、下記の書類を添えて申請します。</t>
    <rPh sb="1" eb="3">
      <t>レイワ</t>
    </rPh>
    <rPh sb="25" eb="27">
      <t>コウジ</t>
    </rPh>
    <phoneticPr fontId="76"/>
  </si>
  <si>
    <t>　申請書及び確認資料の内容については事実と相違ないことを誓約します。</t>
    <phoneticPr fontId="76"/>
  </si>
  <si>
    <t>記</t>
    <phoneticPr fontId="76"/>
  </si>
  <si>
    <t>公告文２ 入札参加資格に定める事項（別記様式1-2）</t>
    <phoneticPr fontId="76"/>
  </si>
  <si>
    <t>施工実績、優良建設業者表彰を記載した書面（別記様式2）</t>
    <rPh sb="5" eb="7">
      <t>ユウリョウ</t>
    </rPh>
    <rPh sb="7" eb="9">
      <t>ケンセツ</t>
    </rPh>
    <rPh sb="9" eb="11">
      <t>ギョウシャ</t>
    </rPh>
    <rPh sb="11" eb="13">
      <t>ヒョウショウ</t>
    </rPh>
    <phoneticPr fontId="76"/>
  </si>
  <si>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</si>
  <si>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配置予定技術者の審査対象期間の追加事由を記載した書面(別記様式3-3)</t>
    <rPh sb="8" eb="10">
      <t>シンサ</t>
    </rPh>
    <rPh sb="10" eb="12">
      <t>タイショウ</t>
    </rPh>
    <rPh sb="12" eb="14">
      <t>キカン</t>
    </rPh>
    <rPh sb="15" eb="17">
      <t>ツイカ</t>
    </rPh>
    <rPh sb="17" eb="19">
      <t>ジユウ</t>
    </rPh>
    <phoneticPr fontId="76"/>
  </si>
  <si>
    <r>
      <t>4</t>
    </r>
    <r>
      <rPr>
        <sz val="9"/>
        <color indexed="62"/>
        <rFont val="ＭＳ Ｐ明朝"/>
        <family val="1"/>
        <charset val="128"/>
      </rPr>
      <t>※</t>
    </r>
    <phoneticPr fontId="76"/>
  </si>
  <si>
    <t>工程表を記載した書面(別記様式4-1）</t>
    <rPh sb="0" eb="3">
      <t>コウテイヒョウ</t>
    </rPh>
    <phoneticPr fontId="76"/>
  </si>
  <si>
    <t>※簡易型Ⅰ型のみ</t>
    <rPh sb="1" eb="4">
      <t>カンイガタ</t>
    </rPh>
    <rPh sb="5" eb="6">
      <t>ガタ</t>
    </rPh>
    <phoneticPr fontId="76"/>
  </si>
  <si>
    <t>不要なものは削除する。</t>
    <rPh sb="0" eb="2">
      <t>フヨウ</t>
    </rPh>
    <rPh sb="6" eb="8">
      <t>サクジョ</t>
    </rPh>
    <phoneticPr fontId="76"/>
  </si>
  <si>
    <r>
      <t>4</t>
    </r>
    <r>
      <rPr>
        <sz val="9"/>
        <color indexed="62"/>
        <rFont val="ＭＳ Ｐ明朝"/>
        <family val="1"/>
        <charset val="128"/>
      </rPr>
      <t>※</t>
    </r>
    <phoneticPr fontId="76"/>
  </si>
  <si>
    <t>施工計画を記載した書面(別記様式4-2、4-3、4-4）</t>
    <phoneticPr fontId="76"/>
  </si>
  <si>
    <t>※簡易型II型のみ</t>
    <rPh sb="1" eb="4">
      <t>カンイガタ</t>
    </rPh>
    <rPh sb="6" eb="7">
      <t>ガタ</t>
    </rPh>
    <phoneticPr fontId="76"/>
  </si>
  <si>
    <t>近隣地域での施工実績を記載した書面（別記様式5）</t>
    <phoneticPr fontId="76"/>
  </si>
  <si>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6"/>
  </si>
  <si>
    <t>工事成績を記載した書面（別記様式7)</t>
    <phoneticPr fontId="76"/>
  </si>
  <si>
    <t>企業手持ち工事量を記載した書面（別記様式8）</t>
    <rPh sb="0" eb="2">
      <t>キギョウ</t>
    </rPh>
    <phoneticPr fontId="76"/>
  </si>
  <si>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6"/>
  </si>
  <si>
    <t>（別記様式１－１）（共同企業体用）</t>
    <rPh sb="10" eb="12">
      <t>キョウドウ</t>
    </rPh>
    <rPh sb="12" eb="14">
      <t>キギョウ</t>
    </rPh>
    <rPh sb="14" eb="15">
      <t>タイ</t>
    </rPh>
    <rPh sb="15" eb="16">
      <t>ヨウ</t>
    </rPh>
    <phoneticPr fontId="76"/>
  </si>
  <si>
    <t>●●●●・■■■■・▲▲▲▲特定建設工事共同企業体</t>
    <phoneticPr fontId="76"/>
  </si>
  <si>
    <t>←3ＪＶの場合</t>
    <rPh sb="5" eb="7">
      <t>バアイ</t>
    </rPh>
    <phoneticPr fontId="76"/>
  </si>
  <si>
    <t>商号又は名称　●●●●</t>
  </si>
  <si>
    <t>構成員</t>
    <rPh sb="0" eb="3">
      <t>コウセイイン</t>
    </rPh>
    <phoneticPr fontId="76"/>
  </si>
  <si>
    <t>住所　〒***-****　○○○町○○</t>
    <rPh sb="16" eb="17">
      <t>マチ</t>
    </rPh>
    <phoneticPr fontId="76"/>
  </si>
  <si>
    <t>商号又は名称　■■■■</t>
    <phoneticPr fontId="76"/>
  </si>
  <si>
    <t>住所　〒***-****　○○村○○○</t>
    <rPh sb="15" eb="16">
      <t>ムラ</t>
    </rPh>
    <phoneticPr fontId="76"/>
  </si>
  <si>
    <t>商号又は名称　▲▲▲▲</t>
    <phoneticPr fontId="76"/>
  </si>
  <si>
    <t>入札参加資格確認申請書（２）</t>
    <rPh sb="0" eb="2">
      <t>ニュウサツ</t>
    </rPh>
    <rPh sb="2" eb="4">
      <t>サンカ</t>
    </rPh>
    <rPh sb="4" eb="6">
      <t>シカク</t>
    </rPh>
    <rPh sb="6" eb="8">
      <t>カクニン</t>
    </rPh>
    <rPh sb="8" eb="11">
      <t>シンセイショ</t>
    </rPh>
    <phoneticPr fontId="76"/>
  </si>
  <si>
    <r>
      <t>公告文</t>
    </r>
    <r>
      <rPr>
        <sz val="14"/>
        <rFont val="ＭＳ ゴシック"/>
        <family val="3"/>
        <charset val="128"/>
      </rPr>
      <t xml:space="preserve"> 入札参加資格に定める事項　　</t>
    </r>
    <phoneticPr fontId="76"/>
  </si>
  <si>
    <t>※JVの場合、代表者について記入する。</t>
    <phoneticPr fontId="76"/>
  </si>
  <si>
    <t>資格確認項目</t>
    <rPh sb="0" eb="2">
      <t>シカク</t>
    </rPh>
    <rPh sb="2" eb="4">
      <t>カクニン</t>
    </rPh>
    <rPh sb="4" eb="6">
      <t>コウモク</t>
    </rPh>
    <phoneticPr fontId="76"/>
  </si>
  <si>
    <r>
      <t>＜申請者記入欄＞</t>
    </r>
    <r>
      <rPr>
        <sz val="11"/>
        <rFont val="ＭＳ 明朝"/>
        <family val="1"/>
        <charset val="128"/>
      </rPr>
      <t>※1</t>
    </r>
    <rPh sb="1" eb="4">
      <t>シンセイシャ</t>
    </rPh>
    <rPh sb="4" eb="6">
      <t>キニュウ</t>
    </rPh>
    <rPh sb="6" eb="7">
      <t>ラン</t>
    </rPh>
    <phoneticPr fontId="76"/>
  </si>
  <si>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6"/>
  </si>
  <si>
    <t>同条の規定に該当しない。</t>
    <rPh sb="0" eb="2">
      <t>ドウジョウ</t>
    </rPh>
    <rPh sb="3" eb="5">
      <t>キテイ</t>
    </rPh>
    <rPh sb="6" eb="8">
      <t>ガイトウ</t>
    </rPh>
    <phoneticPr fontId="76"/>
  </si>
  <si>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6"/>
  </si>
  <si>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6"/>
  </si>
  <si>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6"/>
  </si>
  <si>
    <t>該当する。</t>
    <rPh sb="0" eb="2">
      <t>ガイトウ</t>
    </rPh>
    <phoneticPr fontId="76"/>
  </si>
  <si>
    <t>別記様式２のとおり施工実績を有する。</t>
    <rPh sb="0" eb="2">
      <t>ベッキ</t>
    </rPh>
    <rPh sb="2" eb="4">
      <t>ヨウシキ</t>
    </rPh>
    <rPh sb="9" eb="11">
      <t>セコウ</t>
    </rPh>
    <rPh sb="11" eb="13">
      <t>ジッセキ</t>
    </rPh>
    <rPh sb="14" eb="15">
      <t>ユウ</t>
    </rPh>
    <phoneticPr fontId="76"/>
  </si>
  <si>
    <t>要件を満たす技術者を配置できること。</t>
    <rPh sb="0" eb="2">
      <t>ヨウケン</t>
    </rPh>
    <rPh sb="3" eb="4">
      <t>ミ</t>
    </rPh>
    <rPh sb="6" eb="8">
      <t>ギジュツ</t>
    </rPh>
    <rPh sb="8" eb="9">
      <t>シャ</t>
    </rPh>
    <rPh sb="10" eb="12">
      <t>ハイチ</t>
    </rPh>
    <phoneticPr fontId="76"/>
  </si>
  <si>
    <t>別記様式３のとおり配置できる。</t>
    <rPh sb="0" eb="2">
      <t>ベッキ</t>
    </rPh>
    <rPh sb="2" eb="4">
      <t>ヨウシキ</t>
    </rPh>
    <rPh sb="9" eb="11">
      <t>ハイチ</t>
    </rPh>
    <phoneticPr fontId="76"/>
  </si>
  <si>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6"/>
  </si>
  <si>
    <t>提出日現在、指名停止の措置は受けていない。</t>
    <rPh sb="0" eb="3">
      <t>テイシュツビ</t>
    </rPh>
    <rPh sb="3" eb="5">
      <t>ゲンザイ</t>
    </rPh>
    <rPh sb="6" eb="8">
      <t>シメイ</t>
    </rPh>
    <rPh sb="8" eb="10">
      <t>テイシ</t>
    </rPh>
    <rPh sb="11" eb="13">
      <t>ソチ</t>
    </rPh>
    <rPh sb="14" eb="15">
      <t>ウ</t>
    </rPh>
    <phoneticPr fontId="76"/>
  </si>
  <si>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6"/>
  </si>
  <si>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6"/>
  </si>
  <si>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6"/>
  </si>
  <si>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6"/>
  </si>
  <si>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6"/>
  </si>
  <si>
    <t>排除要請は受けていない。</t>
    <rPh sb="0" eb="2">
      <t>ハイジョ</t>
    </rPh>
    <rPh sb="2" eb="4">
      <t>ヨウセイ</t>
    </rPh>
    <rPh sb="5" eb="6">
      <t>ウ</t>
    </rPh>
    <phoneticPr fontId="76"/>
  </si>
  <si>
    <t>※1</t>
    <phoneticPr fontId="76"/>
  </si>
  <si>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6"/>
  </si>
  <si>
    <t>※2</t>
    <phoneticPr fontId="76"/>
  </si>
  <si>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6"/>
  </si>
  <si>
    <t>入札参加資格確認申請書（３）</t>
    <rPh sb="0" eb="2">
      <t>ニュウサツ</t>
    </rPh>
    <rPh sb="2" eb="4">
      <t>サンカ</t>
    </rPh>
    <rPh sb="4" eb="6">
      <t>シカク</t>
    </rPh>
    <rPh sb="6" eb="8">
      <t>カクニン</t>
    </rPh>
    <rPh sb="8" eb="11">
      <t>シンセイショ</t>
    </rPh>
    <phoneticPr fontId="76"/>
  </si>
  <si>
    <t>公告文３ 入札参加資格に定める事項</t>
    <phoneticPr fontId="76"/>
  </si>
  <si>
    <t>全構成員ともに同条の規定に該当しない。</t>
    <rPh sb="0" eb="1">
      <t>ゼン</t>
    </rPh>
    <rPh sb="1" eb="4">
      <t>コウセイイン</t>
    </rPh>
    <rPh sb="7" eb="9">
      <t>ドウジョウ</t>
    </rPh>
    <rPh sb="10" eb="12">
      <t>キテイ</t>
    </rPh>
    <rPh sb="13" eb="15">
      <t>ガイトウ</t>
    </rPh>
    <phoneticPr fontId="76"/>
  </si>
  <si>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6"/>
  </si>
  <si>
    <t>全構成員ともに該当する。</t>
    <rPh sb="0" eb="1">
      <t>ゼン</t>
    </rPh>
    <rPh sb="1" eb="4">
      <t>コウセイイン</t>
    </rPh>
    <rPh sb="7" eb="9">
      <t>ガイトウ</t>
    </rPh>
    <phoneticPr fontId="76"/>
  </si>
  <si>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6"/>
  </si>
  <si>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6"/>
  </si>
  <si>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6"/>
  </si>
  <si>
    <t>全構成員ともに排除要請は受けていない。</t>
    <rPh sb="0" eb="1">
      <t>ゼン</t>
    </rPh>
    <rPh sb="1" eb="4">
      <t>コウセイイン</t>
    </rPh>
    <rPh sb="7" eb="9">
      <t>ハイジョ</t>
    </rPh>
    <rPh sb="9" eb="11">
      <t>ヨウセイ</t>
    </rPh>
    <rPh sb="12" eb="13">
      <t>ウ</t>
    </rPh>
    <phoneticPr fontId="76"/>
  </si>
  <si>
    <t>別記様式３-１のとおり配置できる。</t>
    <rPh sb="0" eb="2">
      <t>ベッキ</t>
    </rPh>
    <rPh sb="2" eb="4">
      <t>ヨウシキ</t>
    </rPh>
    <rPh sb="11" eb="13">
      <t>ハイチ</t>
    </rPh>
    <phoneticPr fontId="76"/>
  </si>
  <si>
    <t>令和　　年　　月　　日（　　）</t>
    <rPh sb="0" eb="2">
      <t>レイワ</t>
    </rPh>
    <rPh sb="4" eb="5">
      <t>トシ</t>
    </rPh>
    <rPh sb="7" eb="8">
      <t>ツキ</t>
    </rPh>
    <rPh sb="10" eb="11">
      <t>ヒ</t>
    </rPh>
    <phoneticPr fontId="40"/>
  </si>
  <si>
    <t>令和○年度</t>
    <rPh sb="0" eb="2">
      <t>レイワ</t>
    </rPh>
    <rPh sb="3" eb="5">
      <t>ネンド</t>
    </rPh>
    <phoneticPr fontId="40"/>
  </si>
  <si>
    <t>△△△△△△△△△△△△△△△△△△△△△△△△△△△△△△について</t>
    <phoneticPr fontId="76"/>
  </si>
  <si>
    <t>※※※※※※※※※※※※※※※※※※※※※※※※※※※※※※※※※※※※※※※※※※※※※※※※※※のため、□□□□□□□□□□□□□□□□□□□□□□□□□□□□□□□□□□□□□□□□□□□□□□□□□□□□□□□□□□□□□□□□□□□□□□□□□□□□□□□□□□□□□□□□□□□□□□□□□□□□□□□□□□□□□□□□□□□□□□□□□□□□□□□□□□□□□□□□□□型枠を使用する。</t>
    <rPh sb="192" eb="194">
      <t>カタワク</t>
    </rPh>
    <rPh sb="195" eb="197">
      <t>シヨウ</t>
    </rPh>
    <phoneticPr fontId="76"/>
  </si>
  <si>
    <t>□□□□□□□□□□□□□□□□□□□□□□□□□□□□□□□□□□□□□□□□□□□□□□□□□□□□□□□□について</t>
    <phoneticPr fontId="76"/>
  </si>
  <si>
    <t>◇◇◇◇◇◇◇◇◇◇◇◇◇◇◇◇◇◇◇◇◇◇◇◇◇◇◇◇◇◇◇◇◇◇◇◇◇◇◇◇◇◇◇◇◇について</t>
    <phoneticPr fontId="76"/>
  </si>
  <si>
    <t>▽▽▽▽▽▽▽▽▽▽▽▽▽▽▽▽▽▽▽▽▽▽▽▽▽▽▽▽▽▽▽▽について</t>
    <phoneticPr fontId="76"/>
  </si>
  <si>
    <t>××××××××××××××××××××××××××××××××××××××××××の採用について</t>
    <rPh sb="43" eb="45">
      <t>サイヨウ</t>
    </rPh>
    <phoneticPr fontId="76"/>
  </si>
  <si>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</si>
  <si>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6"/>
  </si>
  <si>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</si>
  <si>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</si>
  <si>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6"/>
  </si>
  <si>
    <t>××××××××××××××のため、××××××××××××××××××××××××××××××××××××××××××××××××××××××××××××××××××××××××××××××により…(以降600字超過)...×××××××××××を採用する。</t>
    <phoneticPr fontId="76"/>
  </si>
  <si>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</si>
  <si>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</si>
  <si>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</si>
  <si>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</si>
  <si>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</si>
  <si>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6"/>
  </si>
  <si>
    <t>＊＊＊＊＊＊＊＊＊＊＊＊＊＊＊＊＊＊＊＊＊＊＊＊＊＊＊＊＊＊のため、▽▽▽▽▽▽▽▽▽▽▽▽▽▽▽▽▽▽▽▽▽▽▽▽▽▽▽▽▽▽▽▽▽▽▽▽▽▽▽▽▽▽を行う。</t>
    <phoneticPr fontId="76"/>
  </si>
  <si>
    <t>＋＋＋＋＋＋＋＋＋＋＋＋＋＋＋＋＋＋＋＋＋＋＋＋＋のため,◇◇◇◇◇◇◇◇◇◇◇◇◇◇◇◇◇◇◇◇◇◇◇◇◇◇◇◇◇◇◇◇◇◇◇◇◇◇◇◇◇◇◇◇◇◇◇◇◇◇◇◇◇◇◇◇◇◇◇◇◇◇◇◇◇◇◇を行う。</t>
    <phoneticPr fontId="76"/>
  </si>
  <si>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</si>
  <si>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</si>
  <si>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</si>
  <si>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</si>
  <si>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</si>
  <si>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</si>
  <si>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</si>
  <si>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</si>
  <si>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</si>
  <si>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</si>
  <si>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</si>
  <si>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</si>
  <si>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</si>
  <si>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</si>
  <si>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</si>
  <si>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</si>
  <si>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</si>
  <si>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</si>
  <si>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</si>
  <si>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0"/>
  </si>
  <si>
    <t>作業船保有持ち分比率</t>
    <rPh sb="0" eb="3">
      <t>サギョウセン</t>
    </rPh>
    <rPh sb="3" eb="5">
      <t>ホユウ</t>
    </rPh>
    <rPh sb="5" eb="6">
      <t>モ</t>
    </rPh>
    <rPh sb="7" eb="8">
      <t>ブン</t>
    </rPh>
    <rPh sb="8" eb="10">
      <t>ヒリツ</t>
    </rPh>
    <phoneticPr fontId="40"/>
  </si>
  <si>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</si>
  <si>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6"/>
  </si>
  <si>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</si>
  <si>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</si>
  <si>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</si>
  <si>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</si>
  <si>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</si>
  <si>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</si>
  <si>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</si>
  <si>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証明資料の提出先（発注事務所）</t>
    <rPh sb="0" eb="2">
      <t>ショウメイ</t>
    </rPh>
    <rPh sb="2" eb="4">
      <t>シリョウ</t>
    </rPh>
    <rPh sb="5" eb="7">
      <t>テイシュツ</t>
    </rPh>
    <rPh sb="7" eb="8">
      <t>サキ</t>
    </rPh>
    <phoneticPr fontId="40"/>
  </si>
  <si>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</si>
  <si>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0"/>
  </si>
  <si>
    <t>□</t>
  </si>
  <si>
    <t>□</t>
    <phoneticPr fontId="2"/>
  </si>
  <si>
    <t>企業名： ○○○○　　　　　　　　+B7:F16+B7:F12　　　　　　　　　　　　　　</t>
    <phoneticPr fontId="2"/>
  </si>
  <si>
    <t>特例監理技術者の配置を予定している場合の確認事項を記載した書面(別記様式3-4)</t>
    <rPh sb="0" eb="2">
      <t>トクレイ</t>
    </rPh>
    <rPh sb="2" eb="4">
      <t>カンリ</t>
    </rPh>
    <rPh sb="4" eb="7">
      <t>ギジュツシャ</t>
    </rPh>
    <rPh sb="8" eb="10">
      <t>ハイチ</t>
    </rPh>
    <rPh sb="11" eb="13">
      <t>ヨテイ</t>
    </rPh>
    <rPh sb="17" eb="19">
      <t>バアイ</t>
    </rPh>
    <rPh sb="20" eb="22">
      <t>カクニン</t>
    </rPh>
    <rPh sb="22" eb="24">
      <t>ジコウ</t>
    </rPh>
    <rPh sb="25" eb="27">
      <t>キサイ</t>
    </rPh>
    <phoneticPr fontId="76"/>
  </si>
  <si>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</si>
  <si>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</si>
  <si>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</si>
  <si>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</si>
  <si>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</si>
  <si>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</si>
  <si>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</si>
  <si>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</si>
  <si>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</si>
  <si>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</si>
  <si>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6"/>
  </si>
  <si>
    <t>資格確認資料記載責任者氏名　　○○○○</t>
    <rPh sb="0" eb="2">
      <t>シカク</t>
    </rPh>
    <rPh sb="2" eb="4">
      <t>カクニン</t>
    </rPh>
    <rPh sb="4" eb="6">
      <t>シリョウ</t>
    </rPh>
    <rPh sb="6" eb="8">
      <t>キサイ</t>
    </rPh>
    <rPh sb="8" eb="10">
      <t>セキニン</t>
    </rPh>
    <phoneticPr fontId="76"/>
  </si>
  <si>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</si>
  <si>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</si>
  <si>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0"/>
  </si>
  <si>
    <t>(用紙A-4)</t>
    <rPh sb="1" eb="3">
      <t>ヨウシ</t>
    </rPh>
    <phoneticPr fontId="40"/>
  </si>
  <si>
    <t>沖縄県知事　殿</t>
    <rPh sb="0" eb="2">
      <t>オキナワ</t>
    </rPh>
    <rPh sb="2" eb="5">
      <t>ケンチジ</t>
    </rPh>
    <rPh sb="6" eb="7">
      <t>トノ</t>
    </rPh>
    <phoneticPr fontId="40"/>
  </si>
  <si>
    <t>建設業許可番号</t>
    <rPh sb="0" eb="3">
      <t>ケンセツギョウ</t>
    </rPh>
    <rPh sb="3" eb="5">
      <t>キョカ</t>
    </rPh>
    <rPh sb="5" eb="7">
      <t>バンゴウ</t>
    </rPh>
    <phoneticPr fontId="40"/>
  </si>
  <si>
    <t>○○○○○○○○</t>
    <phoneticPr fontId="40"/>
  </si>
  <si>
    <t>住所</t>
    <rPh sb="0" eb="2">
      <t>ジュウショ</t>
    </rPh>
    <phoneticPr fontId="40"/>
  </si>
  <si>
    <t>〒○○○－○○○○</t>
    <phoneticPr fontId="40"/>
  </si>
  <si>
    <t>商号又は名称</t>
    <rPh sb="0" eb="2">
      <t>ショウゴウ</t>
    </rPh>
    <rPh sb="2" eb="3">
      <t>マタ</t>
    </rPh>
    <rPh sb="4" eb="6">
      <t>メイショウ</t>
    </rPh>
    <phoneticPr fontId="40"/>
  </si>
  <si>
    <t>○○○○○○</t>
    <phoneticPr fontId="40"/>
  </si>
  <si>
    <t>代表者氏名</t>
    <rPh sb="0" eb="3">
      <t>ダイヒョウシャ</t>
    </rPh>
    <rPh sb="3" eb="5">
      <t>シメイ</t>
    </rPh>
    <phoneticPr fontId="40"/>
  </si>
  <si>
    <t>資格確認資料記載責任者氏名</t>
    <rPh sb="0" eb="2">
      <t>シカク</t>
    </rPh>
    <rPh sb="2" eb="4">
      <t>カクニン</t>
    </rPh>
    <rPh sb="4" eb="6">
      <t>シリョウ</t>
    </rPh>
    <rPh sb="6" eb="8">
      <t>キサイ</t>
    </rPh>
    <rPh sb="8" eb="10">
      <t>セキニン</t>
    </rPh>
    <rPh sb="10" eb="11">
      <t>シャ</t>
    </rPh>
    <rPh sb="11" eb="13">
      <t>シメイ</t>
    </rPh>
    <phoneticPr fontId="40"/>
  </si>
  <si>
    <t>電話</t>
    <rPh sb="0" eb="2">
      <t>デンワ</t>
    </rPh>
    <phoneticPr fontId="40"/>
  </si>
  <si>
    <t>FAX</t>
    <phoneticPr fontId="40"/>
  </si>
  <si>
    <t>E-mailアドレス</t>
    <phoneticPr fontId="40"/>
  </si>
  <si>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</si>
  <si>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</si>
  <si>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</si>
  <si>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0"/>
  </si>
  <si>
    <t>誓約書</t>
    <rPh sb="0" eb="3">
      <t>セイヤクショ</t>
    </rPh>
    <phoneticPr fontId="40"/>
  </si>
  <si>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0"/>
  </si>
  <si>
    <t>(別記様式6-3)　(共同企業体用)</t>
    <rPh sb="1" eb="3">
      <t>ベッキ</t>
    </rPh>
    <rPh sb="3" eb="5">
      <t>ヨウシキ</t>
    </rPh>
    <rPh sb="11" eb="13">
      <t>キョウドウ</t>
    </rPh>
    <rPh sb="13" eb="16">
      <t>キギョウタイ</t>
    </rPh>
    <rPh sb="16" eb="17">
      <t>ヨウ</t>
    </rPh>
    <phoneticPr fontId="40"/>
  </si>
  <si>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</si>
  <si>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</si>
  <si>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6"/>
  </si>
  <si>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</si>
  <si>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0"/>
  </si>
  <si>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6"/>
  </si>
  <si>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</si>
  <si>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R3年度</t>
    <rPh sb="2" eb="4">
      <t>ネンド</t>
    </rPh>
    <phoneticPr fontId="2"/>
  </si>
  <si>
    <t>R4年度</t>
    <rPh sb="2" eb="4">
      <t>ネンド</t>
    </rPh>
    <phoneticPr fontId="2"/>
  </si>
  <si>
    <t>土木一式工事</t>
    <rPh sb="0" eb="2">
      <t>ドボク</t>
    </rPh>
    <rPh sb="2" eb="4">
      <t>イッシキ</t>
    </rPh>
    <rPh sb="4" eb="6">
      <t>コウジ</t>
    </rPh>
    <phoneticPr fontId="2"/>
  </si>
  <si>
    <t>工事成績
評定点</t>
    <rPh sb="0" eb="2">
      <t>コウジ</t>
    </rPh>
    <rPh sb="2" eb="4">
      <t>セイセキ</t>
    </rPh>
    <rPh sb="5" eb="7">
      <t>ヒョウテイ</t>
    </rPh>
    <rPh sb="7" eb="8">
      <t>テン</t>
    </rPh>
    <phoneticPr fontId="40"/>
  </si>
  <si>
    <t>←対象工種
　　発注者が記入する。</t>
    <rPh sb="1" eb="3">
      <t>タイショウ</t>
    </rPh>
    <rPh sb="3" eb="4">
      <t>コウ</t>
    </rPh>
    <rPh sb="4" eb="5">
      <t>タネ</t>
    </rPh>
    <rPh sb="8" eb="11">
      <t>ハッチュウシャ</t>
    </rPh>
    <rPh sb="12" eb="14">
      <t>キニュウ</t>
    </rPh>
    <phoneticPr fontId="40"/>
  </si>
  <si>
    <t>←発注工種
　　発注者が記入する。</t>
    <rPh sb="1" eb="3">
      <t>ハッチュウ</t>
    </rPh>
    <rPh sb="3" eb="4">
      <t>コウ</t>
    </rPh>
    <rPh sb="4" eb="5">
      <t>タネ</t>
    </rPh>
    <rPh sb="8" eb="11">
      <t>ハッチュウシャ</t>
    </rPh>
    <rPh sb="12" eb="14">
      <t>キニュウ</t>
    </rPh>
    <phoneticPr fontId="40"/>
  </si>
  <si>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</si>
  <si>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</si>
  <si>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</si>
  <si>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</si>
  <si>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</si>
  <si>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0"/>
  </si>
  <si>
    <t>当初
工期</t>
    <rPh sb="0" eb="2">
      <t>トウショ</t>
    </rPh>
    <rPh sb="3" eb="5">
      <t>コウキ</t>
    </rPh>
    <phoneticPr fontId="40"/>
  </si>
  <si>
    <t>R00.00.00</t>
    <phoneticPr fontId="40"/>
  </si>
  <si>
    <t>～</t>
    <phoneticPr fontId="2"/>
  </si>
  <si>
    <t>R00.00.00</t>
    <phoneticPr fontId="2"/>
  </si>
  <si>
    <t>受注形態</t>
    <rPh sb="0" eb="2">
      <t>ジュチュウ</t>
    </rPh>
    <rPh sb="2" eb="4">
      <t>ケイタイ</t>
    </rPh>
    <phoneticPr fontId="40"/>
  </si>
  <si>
    <t>0000000000</t>
    <phoneticPr fontId="40"/>
  </si>
  <si>
    <t>当該年度受注額
合計(A)</t>
    <rPh sb="8" eb="10">
      <t>ゴウケイ</t>
    </rPh>
    <phoneticPr fontId="40"/>
  </si>
  <si>
    <t>過去3年間（年度合計）</t>
    <rPh sb="0" eb="2">
      <t>カコ</t>
    </rPh>
    <rPh sb="3" eb="5">
      <t>ネンカン</t>
    </rPh>
    <rPh sb="6" eb="8">
      <t>ネンド</t>
    </rPh>
    <rPh sb="8" eb="10">
      <t>ゴウケイ</t>
    </rPh>
    <phoneticPr fontId="40"/>
  </si>
  <si>
    <t>登録なし</t>
    <rPh sb="0" eb="1">
      <t>トウロク</t>
    </rPh>
    <phoneticPr fontId="40"/>
  </si>
  <si>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</si>
  <si>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</si>
  <si>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</si>
  <si>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0"/>
  </si>
  <si>
    <t>JV(20%)</t>
    <phoneticPr fontId="2"/>
  </si>
  <si>
    <t>JV(50%)</t>
    <phoneticPr fontId="2"/>
  </si>
  <si>
    <t>（　○○建設                ）</t>
    <rPh sb="4" eb="6">
      <t>ケンセツ</t>
    </rPh>
    <phoneticPr fontId="40"/>
  </si>
  <si>
    <t>企業名：</t>
    <rPh sb="0" eb="2">
      <t>キギョウ</t>
    </rPh>
    <rPh sb="2" eb="3">
      <t>メイ</t>
    </rPh>
    <phoneticPr fontId="40"/>
  </si>
  <si>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</si>
  <si>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</si>
  <si>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</si>
  <si>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6"/>
  </si>
  <si>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6"/>
  </si>
  <si>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</si>
  <si>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</si>
  <si>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</si>
  <si>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</si>
  <si>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</si>
  <si>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</si>
  <si>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</si>
  <si>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</si>
  <si>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←「労務費見積り尊重宣言」が評価項目になっていない場合、または誓約しない場合は削除する。</t>
    <rPh sb="2" eb="5">
      <t>ロウムヒ</t>
    </rPh>
    <rPh sb="5" eb="7">
      <t>ミツ</t>
    </rPh>
    <rPh sb="8" eb="10">
      <t>ソンチョウ</t>
    </rPh>
    <rPh sb="10" eb="12">
      <t>センゲン</t>
    </rPh>
    <rPh sb="14" eb="16">
      <t>ヒョウカ</t>
    </rPh>
    <rPh sb="16" eb="18">
      <t>コウモク</t>
    </rPh>
    <rPh sb="25" eb="27">
      <t>バアイ</t>
    </rPh>
    <rPh sb="31" eb="33">
      <t>セイヤク</t>
    </rPh>
    <rPh sb="36" eb="38">
      <t>バアイ</t>
    </rPh>
    <rPh sb="39" eb="41">
      <t>サクジョ</t>
    </rPh>
    <phoneticPr fontId="76"/>
  </si>
  <si>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</si>
  <si>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</si>
  <si>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</si>
  <si>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</si>
  <si>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</si>
  <si>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</si>
  <si>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</si>
  <si>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</si>
  <si>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</si>
  <si>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</si>
  <si>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</si>
  <si>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</si>
  <si>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</si>
  <si>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</si>
  <si>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</si>
  <si>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</si>
  <si>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</si>
  <si>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</si>
  <si>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6"/>
  </si>
  <si>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6"/>
  </si>
  <si>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6"/>
  </si>
  <si>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</si>
  <si>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6"/>
  </si>
  <si>
    <t>←対象期間
　　発注者が記入する。</t>
    <rPh sb="1" eb="3">
      <t>タイショウ</t>
    </rPh>
    <rPh sb="3" eb="5">
      <t>キカン</t>
    </rPh>
    <rPh sb="8" eb="11">
      <t>ハッチュウシャ</t>
    </rPh>
    <rPh sb="12" eb="14">
      <t>キニュウ</t>
    </rPh>
    <phoneticPr fontId="40"/>
  </si>
  <si>
    <t>コリンズ
登録番号</t>
    <rPh sb="5" eb="7">
      <t>トウロク</t>
    </rPh>
    <rPh sb="7" eb="9">
      <t>バンゴウ</t>
    </rPh>
    <phoneticPr fontId="40"/>
  </si>
  <si>
    <t>若手・女性技術者いずれか配置を予定している。</t>
    <rPh sb="0" eb="2">
      <t>ワカテ</t>
    </rPh>
    <rPh sb="3" eb="5">
      <t>ジョセイ</t>
    </rPh>
    <rPh sb="5" eb="8">
      <t>ギジュツシャ</t>
    </rPh>
    <rPh sb="12" eb="14">
      <t>ハイチ</t>
    </rPh>
    <rPh sb="15" eb="17">
      <t>ヨテイ</t>
    </rPh>
    <phoneticPr fontId="40"/>
  </si>
  <si>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</si>
  <si>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</si>
  <si>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</si>
  <si>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</si>
  <si>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</si>
  <si>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</si>
  <si>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</si>
  <si>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</si>
  <si>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</si>
  <si>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</si>
  <si>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</si>
  <si>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</si>
  <si>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</si>
  <si>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</si>
  <si>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6"/>
  </si>
  <si>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0"/>
  </si>
  <si>
    <t>※誓約する場合のみ</t>
    <rPh sb="1" eb="3">
      <t>セイヤク</t>
    </rPh>
    <rPh sb="5" eb="7">
      <t>バアイ</t>
    </rPh>
    <phoneticPr fontId="76"/>
  </si>
  <si>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</si>
  <si>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</si>
  <si>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6"/>
  </si>
  <si>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</si>
  <si>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0"/>
  </si>
  <si>
    <t>手持ち工事量（別記様式8）：</t>
    <rPh sb="0" eb="2">
      <t>テモ</t>
    </rPh>
    <rPh sb="3" eb="5">
      <t>コウジ</t>
    </rPh>
    <rPh sb="5" eb="6">
      <t>リョウ</t>
    </rPh>
    <rPh sb="7" eb="9">
      <t>ベッキ</t>
    </rPh>
    <rPh sb="9" eb="11">
      <t>ヨウシキ</t>
    </rPh>
    <phoneticPr fontId="40"/>
  </si>
  <si>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</si>
  <si>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0"/>
  </si>
  <si>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</si>
  <si>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</si>
  <si>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6"/>
  </si>
  <si>
    <t>R5</t>
    <phoneticPr fontId="76"/>
  </si>
  <si>
    <t>令和４年度</t>
    <rPh sb="0" eb="2">
      <t>レイワ</t>
    </rPh>
    <rPh sb="3" eb="5">
      <t>ネンド</t>
    </rPh>
    <phoneticPr fontId="40"/>
  </si>
  <si>
    <t>令和６年度</t>
    <rPh sb="0" eb="1">
      <t>レイ</t>
    </rPh>
    <rPh sb="1" eb="2">
      <t>ワ</t>
    </rPh>
    <rPh sb="3" eb="5">
      <t>ネンド</t>
    </rPh>
    <phoneticPr fontId="40"/>
  </si>
  <si>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0"/>
  </si>
  <si>
    <t>R6年度</t>
    <rPh sb="2" eb="4">
      <t>ネンド</t>
    </rPh>
    <phoneticPr fontId="2"/>
  </si>
  <si>
    <t>←</t>
    <phoneticPr fontId="2"/>
  </si>
  <si>
    <t>R2年度</t>
    <rPh sb="2" eb="4">
      <t>ネンド</t>
    </rPh>
    <phoneticPr fontId="40"/>
  </si>
  <si>
    <t>ＩＣＴ、難工事の施工実績を記載した書面（別記様式6－2）</t>
    <rPh sb="4" eb="7">
      <t>ナンコウジ</t>
    </rPh>
    <rPh sb="8" eb="10">
      <t>セコウ</t>
    </rPh>
    <rPh sb="10" eb="12">
      <t>ジッセキ</t>
    </rPh>
    <phoneticPr fontId="76"/>
  </si>
  <si>
    <r>
      <t>令和</t>
    </r>
    <r>
      <rPr>
        <sz val="11"/>
        <color rgb="FFFF0000"/>
        <rFont val="ＭＳ 明朝"/>
        <family val="1"/>
        <charset val="128"/>
      </rPr>
      <t>４</t>
    </r>
    <r>
      <rPr>
        <sz val="11"/>
        <color theme="1"/>
        <rFont val="ＭＳ 明朝"/>
        <family val="1"/>
        <charset val="128"/>
      </rPr>
      <t>年度以降に契約した県土木建築部発注工事において当初契約額が1千万円以上の工事</t>
    </r>
    <rPh sb="0" eb="2">
      <t>レイワ</t>
    </rPh>
    <rPh sb="3" eb="5">
      <t>ネンド</t>
    </rPh>
    <rPh sb="5" eb="7">
      <t>イコウ</t>
    </rPh>
    <rPh sb="8" eb="10">
      <t>ケイヤク</t>
    </rPh>
    <rPh sb="12" eb="13">
      <t>ケン</t>
    </rPh>
    <rPh sb="13" eb="15">
      <t>ドボク</t>
    </rPh>
    <rPh sb="15" eb="18">
      <t>ケンチクブ</t>
    </rPh>
    <rPh sb="18" eb="20">
      <t>ハッチュウ</t>
    </rPh>
    <rPh sb="20" eb="22">
      <t>コウジ</t>
    </rPh>
    <rPh sb="26" eb="28">
      <t>トウショ</t>
    </rPh>
    <rPh sb="28" eb="30">
      <t>ケイヤク</t>
    </rPh>
    <rPh sb="30" eb="31">
      <t>ガク</t>
    </rPh>
    <rPh sb="33" eb="36">
      <t>センマンエン</t>
    </rPh>
    <rPh sb="36" eb="38">
      <t>イジョウ</t>
    </rPh>
    <rPh sb="39" eb="41">
      <t>コウジ</t>
    </rPh>
    <phoneticPr fontId="40"/>
  </si>
  <si>
    <t>R7年度</t>
    <rPh sb="2" eb="4">
      <t>ネンド</t>
    </rPh>
    <phoneticPr fontId="2"/>
  </si>
  <si>
    <t>令和５年度</t>
    <rPh sb="0" eb="2">
      <t>レイワ</t>
    </rPh>
    <rPh sb="3" eb="5">
      <t>ネンド</t>
    </rPh>
    <phoneticPr fontId="40"/>
  </si>
  <si>
    <t>令和７年度</t>
    <rPh sb="0" eb="1">
      <t>レイ</t>
    </rPh>
    <rPh sb="1" eb="2">
      <t>ワ</t>
    </rPh>
    <rPh sb="3" eb="5">
      <t>ネンド</t>
    </rPh>
    <phoneticPr fontId="40"/>
  </si>
  <si>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0"/>
  </si>
  <si>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0"/>
  </si>
  <si>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</si>
  <si>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</si>
  <si>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0"/>
  </si>
  <si>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0"/>
  </si>
  <si>
    <t>工事成績（別記様式7）関係の下記資料</t>
    <rPh sb="0" eb="2">
      <t>コウジ</t>
    </rPh>
    <rPh sb="2" eb="4">
      <t>セイセキ</t>
    </rPh>
    <rPh sb="5" eb="7">
      <t>ベッキ</t>
    </rPh>
    <rPh sb="7" eb="9">
      <t>ヨウシキ</t>
    </rPh>
    <phoneticPr fontId="40"/>
  </si>
  <si>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0"/>
  </si>
  <si>
    <t>過去3年間の平均受注額（B）関係の下記資料</t>
    <rPh sb="0" eb="2">
      <t>カコ</t>
    </rPh>
    <rPh sb="3" eb="5">
      <t>ネンカン</t>
    </rPh>
    <rPh sb="6" eb="8">
      <t>ヘイキン</t>
    </rPh>
    <rPh sb="8" eb="11">
      <t>ジュチュウガク</t>
    </rPh>
    <phoneticPr fontId="40"/>
  </si>
  <si>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0"/>
  </si>
  <si>
    <t>災害協定締結の有無（別記様式9）関係の下記資料</t>
    <rPh sb="10" eb="12">
      <t>ベッキ</t>
    </rPh>
    <rPh sb="12" eb="14">
      <t>ヨウシキ</t>
    </rPh>
    <phoneticPr fontId="40"/>
  </si>
  <si>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</si>
  <si>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</si>
  <si>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</si>
  <si>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</si>
  <si>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</si>
  <si>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</si>
  <si>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</si>
  <si>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</si>
  <si>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</si>
  <si>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</si>
  <si>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</si>
  <si>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</si>
  <si>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</si>
  <si>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t>　兼務する工事が○○市内の工事である</t>
    <rPh sb="10" eb="12">
      <t>シナイ</t>
    </rPh>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</si>
  <si>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</si>
  <si>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</si>
  <si>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6"/>
  </si>
  <si>
    <t>※２</t>
    <phoneticPr fontId="76"/>
  </si>
  <si>
    <t>作業船の保有形態は、自社又は共同保有問わないが、保有形態の定義は以下とする。</t>
    <phoneticPr fontId="76"/>
  </si>
  <si>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</si>
  <si>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</si>
  <si>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6"/>
  </si>
  <si>
    <t>企業の保有持ち分比率を確認できる「登記簿」、「社会保険証券」又は「共同保有契約書」等の写しの添付する。</t>
    <rPh sb="46" eb="48">
      <t>テンプ</t>
    </rPh>
    <phoneticPr fontId="76"/>
  </si>
  <si>
    <t>※４</t>
    <phoneticPr fontId="76"/>
  </si>
  <si>
    <t>作業船を子会社が保有又は子会社と共有している場合は、親会社が子会社の株式を保有していることの確認ができる「株主名簿記載事項証明書」等の写しを添付する。</t>
    <rPh sb="70" eb="72">
      <t>テンプ</t>
    </rPh>
    <phoneticPr fontId="76"/>
  </si>
  <si>
    <t>※５</t>
    <phoneticPr fontId="76"/>
  </si>
  <si>
    <t>（作業船別記様式）の提出又は記載がないもの、証明資料で企業の保有持ち分比率等が証明できないもの、複数台の申請があったものは0点とする。</t>
    <phoneticPr fontId="76"/>
  </si>
  <si>
    <t>※６</t>
    <phoneticPr fontId="76"/>
  </si>
  <si>
    <t>JVとして申請する場合は、代表者又はその他構成員（いずれか1社）の保有状況を評価する。</t>
    <phoneticPr fontId="76"/>
  </si>
  <si>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6"/>
  </si>
  <si>
    <r>
      <rPr>
        <sz val="12"/>
        <color rgb="FFFF0000"/>
        <rFont val="ＭＳ Ｐ明朝"/>
        <family val="1"/>
        <charset val="128"/>
      </rPr>
      <t>令和２</t>
    </r>
    <r>
      <rPr>
        <sz val="12"/>
        <color theme="1"/>
        <rFont val="ＭＳ Ｐ明朝"/>
        <family val="1"/>
        <charset val="128"/>
      </rPr>
      <t>年度～令和</t>
    </r>
    <r>
      <rPr>
        <sz val="12"/>
        <color rgb="FFFF0000"/>
        <rFont val="ＭＳ Ｐ明朝"/>
        <family val="1"/>
        <charset val="128"/>
      </rPr>
      <t>６</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0"/>
  </si>
  <si>
    <t>沖縄県土木建築部発注工事において最終契約額が1千万円以上の工事</t>
    <rPh sb="0" eb="3">
      <t>オキナワケン</t>
    </rPh>
    <rPh sb="3" eb="5">
      <t>ドボク</t>
    </rPh>
    <rPh sb="5" eb="8">
      <t>ケンチクブ</t>
    </rPh>
    <rPh sb="8" eb="10">
      <t>ハッチュウ</t>
    </rPh>
    <rPh sb="10" eb="12">
      <t>コウジ</t>
    </rPh>
    <rPh sb="16" eb="18">
      <t>サイシュウ</t>
    </rPh>
    <rPh sb="18" eb="20">
      <t>ケイヤク</t>
    </rPh>
    <phoneticPr fontId="40"/>
  </si>
  <si>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0"/>
  </si>
  <si>
    <t>※ 評価対象期間は令和６年度とする</t>
    <rPh sb="2" eb="4">
      <t>ヒョウカ</t>
    </rPh>
    <rPh sb="4" eb="8">
      <t>タイショウキカン</t>
    </rPh>
    <rPh sb="9" eb="11">
      <t>レイワ</t>
    </rPh>
    <rPh sb="12" eb="14">
      <t>ネンド</t>
    </rPh>
    <phoneticPr fontId="2"/>
  </si>
  <si>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</si>
  <si>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</si>
  <si>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</si>
  <si>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6"/>
  </si>
  <si>
    <t>沖縄県北部医療組合</t>
    <rPh sb="0" eb="2">
      <t>オキナワ</t>
    </rPh>
    <rPh sb="2" eb="5">
      <t>ケンホクブ</t>
    </rPh>
    <rPh sb="5" eb="7">
      <t>イリョウ</t>
    </rPh>
    <rPh sb="7" eb="9">
      <t>クミアイ</t>
    </rPh>
    <phoneticPr fontId="2"/>
  </si>
  <si>
    <t>病院の施工実績・表彰</t>
    <rPh sb="0" eb="2">
      <t>ビョウイン</t>
    </rPh>
    <rPh sb="3" eb="5">
      <t>セコウ</t>
    </rPh>
    <rPh sb="5" eb="7">
      <t>ジッセキ</t>
    </rPh>
    <rPh sb="8" eb="10">
      <t>ヒョウショウ</t>
    </rPh>
    <phoneticPr fontId="2"/>
  </si>
  <si>
    <t>病院の施工実績</t>
    <rPh sb="0" eb="2">
      <t>ビョウイン</t>
    </rPh>
    <rPh sb="3" eb="5">
      <t>セコウ</t>
    </rPh>
    <rPh sb="5" eb="7">
      <t>ジッセキ</t>
    </rPh>
    <phoneticPr fontId="2"/>
  </si>
  <si>
    <t>病床数</t>
    <rPh sb="0" eb="3">
      <t>ビョウショウスウ</t>
    </rPh>
    <phoneticPr fontId="2"/>
  </si>
  <si>
    <t>○○床</t>
    <rPh sb="2" eb="3">
      <t>ユカ</t>
    </rPh>
    <phoneticPr fontId="2"/>
  </si>
  <si>
    <t>項　　目</t>
    <rPh sb="0" eb="1">
      <t>コウ</t>
    </rPh>
    <rPh sb="3" eb="4">
      <t>メ</t>
    </rPh>
    <phoneticPr fontId="2"/>
  </si>
  <si>
    <t>具体的な技術提案</t>
    <phoneticPr fontId="2"/>
  </si>
  <si>
    <t>t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e</t>
    <phoneticPr fontId="2"/>
  </si>
  <si>
    <t>（別記様式４－５－１）</t>
    <phoneticPr fontId="2"/>
  </si>
  <si>
    <t>（別記様式４－５－２）</t>
    <phoneticPr fontId="2"/>
  </si>
  <si>
    <t>優良建設業者部長表彰</t>
    <phoneticPr fontId="2"/>
  </si>
  <si>
    <t>表彰名</t>
    <phoneticPr fontId="2"/>
  </si>
  <si>
    <t>企業名</t>
    <rPh sb="0" eb="2">
      <t>キギョウ</t>
    </rPh>
    <rPh sb="2" eb="3">
      <t>メイ</t>
    </rPh>
    <phoneticPr fontId="2"/>
  </si>
  <si>
    <t>病院・大規模建築の施工経験</t>
    <phoneticPr fontId="2"/>
  </si>
  <si>
    <t>工事成績</t>
    <rPh sb="0" eb="2">
      <t>コウジ</t>
    </rPh>
    <rPh sb="2" eb="4">
      <t>セイセキ</t>
    </rPh>
    <phoneticPr fontId="2"/>
  </si>
  <si>
    <t>※沖縄県土木建築部発注工事の場合記入</t>
    <phoneticPr fontId="2"/>
  </si>
  <si>
    <t>　有（コリンズ登録番号：0000000000）／無</t>
    <phoneticPr fontId="2"/>
  </si>
  <si>
    <t>令和　年　月　日　～　令和　年　月　日</t>
    <phoneticPr fontId="2"/>
  </si>
  <si>
    <t>令和　年　月　日　～　令和　年　月　日
現場代理人、主任技術者、監理技術者、その他の従事役職と役職従事期間を記入</t>
    <rPh sb="0" eb="2">
      <t>レイワ</t>
    </rPh>
    <rPh sb="3" eb="4">
      <t>トシ</t>
    </rPh>
    <rPh sb="5" eb="6">
      <t>ツキ</t>
    </rPh>
    <rPh sb="7" eb="8">
      <t>ヒ</t>
    </rPh>
    <rPh sb="11" eb="13">
      <t>レイワ</t>
    </rPh>
    <rPh sb="14" eb="15">
      <t>トシ</t>
    </rPh>
    <rPh sb="16" eb="17">
      <t>ツキ</t>
    </rPh>
    <rPh sb="18" eb="19">
      <t>ヒ</t>
    </rPh>
    <rPh sb="20" eb="22">
      <t>ゲンバ</t>
    </rPh>
    <rPh sb="22" eb="25">
      <t>ダイリニン</t>
    </rPh>
    <rPh sb="26" eb="28">
      <t>シュニン</t>
    </rPh>
    <rPh sb="28" eb="31">
      <t>ギジュツシャ</t>
    </rPh>
    <rPh sb="32" eb="34">
      <t>カンリ</t>
    </rPh>
    <rPh sb="34" eb="37">
      <t>ギジュツシャ</t>
    </rPh>
    <rPh sb="40" eb="41">
      <t>タ</t>
    </rPh>
    <rPh sb="42" eb="44">
      <t>ジュウジ</t>
    </rPh>
    <rPh sb="44" eb="46">
      <t>ヤクショク</t>
    </rPh>
    <rPh sb="47" eb="49">
      <t>ヤクショク</t>
    </rPh>
    <rPh sb="49" eb="51">
      <t>ジュウジ</t>
    </rPh>
    <rPh sb="51" eb="53">
      <t>キカン</t>
    </rPh>
    <rPh sb="54" eb="56">
      <t>キニュウ</t>
    </rPh>
    <phoneticPr fontId="2"/>
  </si>
  <si>
    <t>令和　年　月　日　～　令和　年　月　日
現場代理人、主任技術者、監理技術者、その他の従事役職と役職従事期間を記入</t>
    <rPh sb="0" eb="2">
      <t>レイワ</t>
    </rPh>
    <rPh sb="3" eb="4">
      <t>ネン</t>
    </rPh>
    <rPh sb="5" eb="6">
      <t>ガツ</t>
    </rPh>
    <rPh sb="7" eb="8">
      <t>ヒ</t>
    </rPh>
    <rPh sb="11" eb="13">
      <t>レイワ</t>
    </rPh>
    <rPh sb="14" eb="15">
      <t>ネン</t>
    </rPh>
    <rPh sb="16" eb="17">
      <t>ガツ</t>
    </rPh>
    <rPh sb="18" eb="19">
      <t>ヒ</t>
    </rPh>
    <rPh sb="20" eb="22">
      <t>ゲンバ</t>
    </rPh>
    <rPh sb="22" eb="25">
      <t>ダイリニン</t>
    </rPh>
    <rPh sb="26" eb="28">
      <t>シュニン</t>
    </rPh>
    <rPh sb="28" eb="31">
      <t>ギジュツシャ</t>
    </rPh>
    <rPh sb="32" eb="34">
      <t>カンリ</t>
    </rPh>
    <rPh sb="34" eb="37">
      <t>ギジュツシャ</t>
    </rPh>
    <rPh sb="40" eb="41">
      <t>ホカ</t>
    </rPh>
    <rPh sb="42" eb="44">
      <t>ジュウジ</t>
    </rPh>
    <rPh sb="44" eb="46">
      <t>ヤクショク</t>
    </rPh>
    <rPh sb="47" eb="49">
      <t>ヤクショク</t>
    </rPh>
    <rPh sb="49" eb="51">
      <t>ジュウジ</t>
    </rPh>
    <rPh sb="51" eb="53">
      <t>キカン</t>
    </rPh>
    <rPh sb="54" eb="56">
      <t>キニュウ</t>
    </rPh>
    <phoneticPr fontId="2"/>
  </si>
  <si>
    <t>病床数及び
延べ床面積</t>
    <rPh sb="0" eb="3">
      <t>ビョウショウスウ</t>
    </rPh>
    <rPh sb="3" eb="4">
      <t>オヨ</t>
    </rPh>
    <rPh sb="6" eb="7">
      <t>ノ</t>
    </rPh>
    <rPh sb="8" eb="11">
      <t>ユカメンセキ</t>
    </rPh>
    <phoneticPr fontId="2"/>
  </si>
  <si>
    <t>○○床、○○㎡</t>
    <rPh sb="2" eb="3">
      <t>ユカ</t>
    </rPh>
    <phoneticPr fontId="2"/>
  </si>
  <si>
    <t>○○床、○○㎡</t>
    <phoneticPr fontId="2"/>
  </si>
  <si>
    <t>単体／○○・○○ＪＶ（出資比率○％）</t>
    <phoneticPr fontId="2"/>
  </si>
  <si>
    <t>沖縄県北部医療組合</t>
    <rPh sb="0" eb="2">
      <t>オキナワ</t>
    </rPh>
    <rPh sb="2" eb="5">
      <t>ケンホクブ</t>
    </rPh>
    <rPh sb="5" eb="7">
      <t>イリョウ</t>
    </rPh>
    <rPh sb="7" eb="9">
      <t>クミアイ</t>
    </rPh>
    <phoneticPr fontId="40"/>
  </si>
  <si>
    <t>←施工経験として評価する工事を記入する。最大2件まで記載可能。</t>
    <rPh sb="1" eb="3">
      <t>セコウ</t>
    </rPh>
    <rPh sb="3" eb="5">
      <t>ケイケン</t>
    </rPh>
    <rPh sb="8" eb="10">
      <t>ヒョウカ</t>
    </rPh>
    <rPh sb="12" eb="14">
      <t>コウジ</t>
    </rPh>
    <rPh sb="15" eb="17">
      <t>キニュウ</t>
    </rPh>
    <rPh sb="20" eb="22">
      <t>サイダイ</t>
    </rPh>
    <rPh sb="23" eb="24">
      <t>ケン</t>
    </rPh>
    <rPh sb="26" eb="28">
      <t>キサイ</t>
    </rPh>
    <rPh sb="28" eb="30">
      <t>カノウ</t>
    </rPh>
    <phoneticPr fontId="2"/>
  </si>
  <si>
    <t>公立沖縄北部医療センター新築工事(建築）</t>
    <rPh sb="0" eb="8">
      <t>コウリツオキナワホクブイリョウ</t>
    </rPh>
    <rPh sb="12" eb="16">
      <t>シンチクコウジ</t>
    </rPh>
    <rPh sb="17" eb="19">
      <t>ケンチク</t>
    </rPh>
    <phoneticPr fontId="2"/>
  </si>
  <si>
    <t>公立沖縄北部医療センター新築工事(建築）</t>
    <rPh sb="0" eb="8">
      <t>コウリツオキナワホクブイリョウ</t>
    </rPh>
    <rPh sb="12" eb="16">
      <t>シンチクコウジ</t>
    </rPh>
    <rPh sb="17" eb="19">
      <t>ケンチク</t>
    </rPh>
    <phoneticPr fontId="2"/>
  </si>
  <si>
    <t>建築一式工事</t>
    <rPh sb="0" eb="2">
      <t>ケンチク</t>
    </rPh>
    <rPh sb="2" eb="4">
      <t>イッシキ</t>
    </rPh>
    <rPh sb="4" eb="6">
      <t>コウジ</t>
    </rPh>
    <phoneticPr fontId="2"/>
  </si>
  <si>
    <t>沖縄県又は沖縄総合事務局発注工事で、完成・引渡しが完了した工事</t>
    <rPh sb="0" eb="3">
      <t>オキナワケン</t>
    </rPh>
    <rPh sb="3" eb="4">
      <t>マタ</t>
    </rPh>
    <rPh sb="5" eb="7">
      <t>オキナワ</t>
    </rPh>
    <rPh sb="7" eb="9">
      <t>ソウゴウ</t>
    </rPh>
    <rPh sb="9" eb="12">
      <t>ジムキョク</t>
    </rPh>
    <rPh sb="12" eb="14">
      <t>ハッチュウ</t>
    </rPh>
    <rPh sb="14" eb="16">
      <t>コウジ</t>
    </rPh>
    <rPh sb="18" eb="20">
      <t>カンセイ</t>
    </rPh>
    <rPh sb="21" eb="23">
      <t>ヒキワタ</t>
    </rPh>
    <rPh sb="25" eb="27">
      <t>カンリョウ</t>
    </rPh>
    <rPh sb="29" eb="31">
      <t>コウジ</t>
    </rPh>
    <phoneticPr fontId="40"/>
  </si>
  <si>
    <t>令和２年度～申請書及び確認資料（自己評価表）提出期限日までに完成・引渡し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0"/>
  </si>
  <si>
    <t>2千5百万円以上の工事</t>
    <rPh sb="1" eb="2">
      <t>セン</t>
    </rPh>
    <rPh sb="4" eb="5">
      <t>マン</t>
    </rPh>
    <rPh sb="5" eb="6">
      <t>エン</t>
    </rPh>
    <rPh sb="6" eb="8">
      <t>イジョウ</t>
    </rPh>
    <rPh sb="9" eb="11">
      <t>コウジ</t>
    </rPh>
    <phoneticPr fontId="2"/>
  </si>
  <si>
    <t>　平成22年４月１日以降に元請けとして完成・引渡しが完了した下記のいずれか又は両方の要件を満たす施工実績を有すること。
a 医療法に規定される病院の新築工事
b 2,500㎡以上の非木造建築物の新築工事</t>
    <rPh sb="37" eb="38">
      <t>マタ</t>
    </rPh>
    <rPh sb="39" eb="41">
      <t>リョウホウ</t>
    </rPh>
    <rPh sb="48" eb="50">
      <t>セコウ</t>
    </rPh>
    <rPh sb="50" eb="52">
      <t>ジッセキ</t>
    </rPh>
    <rPh sb="62" eb="65">
      <t>イリョウホウ</t>
    </rPh>
    <rPh sb="66" eb="68">
      <t>キテイ</t>
    </rPh>
    <rPh sb="71" eb="73">
      <t>ビョウイン</t>
    </rPh>
    <rPh sb="76" eb="78">
      <t>コウジ</t>
    </rPh>
    <rPh sb="87" eb="89">
      <t>イジョウ</t>
    </rPh>
    <rPh sb="90" eb="93">
      <t>ヒモクゾウ</t>
    </rPh>
    <rPh sb="93" eb="95">
      <t>ケンチク</t>
    </rPh>
    <rPh sb="95" eb="96">
      <t>モノ</t>
    </rPh>
    <rPh sb="97" eb="98">
      <t>シン</t>
    </rPh>
    <phoneticPr fontId="2"/>
  </si>
  <si>
    <t xml:space="preserve">例１）本工事に着手する前の○月○日に工期が完了するため本工事に従事可能
例２）現在、現場代理人（担当技術者）なので変更を行い本工事着手日までに従事可能
</t>
    <phoneticPr fontId="2"/>
  </si>
  <si>
    <t>　平成22年４月１日以降に元請けとして完成・引渡しが完了した下記のいずれか又は両方の要件を満たす施工実績を有すること。
a 医療法に規定される病院の新築工事
b 2,500㎡以上の非木造建築物の新築工事</t>
    <rPh sb="37" eb="38">
      <t>マタ</t>
    </rPh>
    <rPh sb="39" eb="41">
      <t>リョウホウ</t>
    </rPh>
    <rPh sb="48" eb="50">
      <t>セコウ</t>
    </rPh>
    <rPh sb="50" eb="52">
      <t>ジッセキ</t>
    </rPh>
    <rPh sb="62" eb="65">
      <t>イリョウホウ</t>
    </rPh>
    <rPh sb="66" eb="68">
      <t>キテイ</t>
    </rPh>
    <rPh sb="71" eb="73">
      <t>ビョウイン</t>
    </rPh>
    <rPh sb="76" eb="78">
      <t>コウジ</t>
    </rPh>
    <rPh sb="86" eb="93">
      <t>ヘイベイイジョウノヒモクゾウ</t>
    </rPh>
    <rPh sb="93" eb="96">
      <t>ケンチクブツ</t>
    </rPh>
    <rPh sb="97" eb="98">
      <t>シン</t>
    </rPh>
    <rPh sb="98" eb="99">
      <t>チク</t>
    </rPh>
    <phoneticPr fontId="2"/>
  </si>
  <si>
    <t>令和○年度受賞（令和○年○月○日）</t>
    <phoneticPr fontId="2"/>
  </si>
  <si>
    <t>建築部門</t>
    <rPh sb="0" eb="2">
      <t>ケンチク</t>
    </rPh>
    <rPh sb="2" eb="4">
      <t>ブモン</t>
    </rPh>
    <phoneticPr fontId="2"/>
  </si>
  <si>
    <t>令和○年度受賞（令和○年○月○日）</t>
    <rPh sb="0" eb="2">
      <t>レイワ</t>
    </rPh>
    <rPh sb="3" eb="5">
      <t>ネンド</t>
    </rPh>
    <rPh sb="5" eb="7">
      <t>ジュショウ</t>
    </rPh>
    <rPh sb="8" eb="10">
      <t>レイワ</t>
    </rPh>
    <rPh sb="11" eb="12">
      <t>ネン</t>
    </rPh>
    <rPh sb="13" eb="14">
      <t>ガツ</t>
    </rPh>
    <rPh sb="15" eb="16">
      <t>ニチ</t>
    </rPh>
    <phoneticPr fontId="2"/>
  </si>
  <si>
    <r>
      <t>申請書及び確認資料の提出期限日から落札決定日までの期間に、</t>
    </r>
    <r>
      <rPr>
        <sz val="13"/>
        <rFont val="ＭＳ 明朝"/>
        <family val="1"/>
        <charset val="128"/>
      </rPr>
      <t>沖縄</t>
    </r>
    <r>
      <rPr>
        <sz val="13"/>
        <color theme="1"/>
        <rFont val="ＭＳ 明朝"/>
        <family val="1"/>
        <charset val="128"/>
      </rPr>
      <t>県の指名停止措置を受けていないこと（提出日現在の状況を記載する）。</t>
    </r>
    <rPh sb="0" eb="3">
      <t>シンセイショ</t>
    </rPh>
    <rPh sb="3" eb="4">
      <t>オヨ</t>
    </rPh>
    <rPh sb="5" eb="7">
      <t>カクニン</t>
    </rPh>
    <rPh sb="7" eb="9">
      <t>シリョウ</t>
    </rPh>
    <rPh sb="10" eb="12">
      <t>テイシュツ</t>
    </rPh>
    <rPh sb="12" eb="14">
      <t>キゲン</t>
    </rPh>
    <rPh sb="17" eb="19">
      <t>ラクサツ</t>
    </rPh>
    <rPh sb="19" eb="22">
      <t>ケッテイビ</t>
    </rPh>
    <rPh sb="25" eb="27">
      <t>キカン</t>
    </rPh>
    <rPh sb="29" eb="31">
      <t>オキナワ</t>
    </rPh>
    <rPh sb="31" eb="32">
      <t>ケン</t>
    </rPh>
    <rPh sb="33" eb="35">
      <t>シメイ</t>
    </rPh>
    <rPh sb="35" eb="37">
      <t>テイシ</t>
    </rPh>
    <rPh sb="37" eb="39">
      <t>ソチ</t>
    </rPh>
    <rPh sb="40" eb="41">
      <t>ウ</t>
    </rPh>
    <rPh sb="49" eb="52">
      <t>テイシュツビ</t>
    </rPh>
    <rPh sb="52" eb="54">
      <t>ゲンザイ</t>
    </rPh>
    <rPh sb="55" eb="57">
      <t>ジョウキョウ</t>
    </rPh>
    <rPh sb="58" eb="60">
      <t>キサイ</t>
    </rPh>
    <phoneticPr fontId="76"/>
  </si>
  <si>
    <t>　 管理者　 　　殿</t>
    <rPh sb="2" eb="5">
      <t>カンリシャ</t>
    </rPh>
    <phoneticPr fontId="2"/>
  </si>
  <si>
    <t>技術提案を記載した書面(別記様式４-５-１）</t>
    <rPh sb="0" eb="2">
      <t>ギジュツ</t>
    </rPh>
    <rPh sb="2" eb="4">
      <t>テイアン</t>
    </rPh>
    <phoneticPr fontId="76"/>
  </si>
  <si>
    <t>施工計画を記載した書面(別記様式４-２）</t>
    <phoneticPr fontId="76"/>
  </si>
  <si>
    <t>公告文３ 入札参加資格に定める事項（別記様式１-２、１-３）</t>
    <phoneticPr fontId="76"/>
  </si>
  <si>
    <t>施工実績、優良建設業者表彰を記載した書面（別記様式２）</t>
    <rPh sb="5" eb="7">
      <t>ユウリョウ</t>
    </rPh>
    <rPh sb="7" eb="9">
      <t>ケンセツ</t>
    </rPh>
    <rPh sb="9" eb="11">
      <t>ギョウシャ</t>
    </rPh>
    <rPh sb="11" eb="13">
      <t>ヒョウショウ</t>
    </rPh>
    <phoneticPr fontId="76"/>
  </si>
  <si>
    <t>配置予定技術者の資格等、施工経験、優良技術者表彰、継続教育の状況を記載した書面(別記様式３、３-１、３-２)</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6"/>
  </si>
  <si>
    <t>配置予定技術者の審査対象期間の追加事由を記載した書面(別記様式３-３)</t>
    <rPh sb="8" eb="10">
      <t>シンサ</t>
    </rPh>
    <rPh sb="10" eb="12">
      <t>タイショウ</t>
    </rPh>
    <rPh sb="12" eb="14">
      <t>キカン</t>
    </rPh>
    <rPh sb="15" eb="17">
      <t>ツイカ</t>
    </rPh>
    <rPh sb="17" eb="19">
      <t>ジユウ</t>
    </rPh>
    <phoneticPr fontId="76"/>
  </si>
  <si>
    <t>工程表を記載した書面(別記様式４-１）</t>
    <rPh sb="0" eb="3">
      <t>コウテイヒョウ</t>
    </rPh>
    <phoneticPr fontId="76"/>
  </si>
  <si>
    <t>近隣地域での施工実績を記載した書面（別記様式５）</t>
    <phoneticPr fontId="76"/>
  </si>
  <si>
    <t>登録基幹技能者等の活用、県内企業の下請活用、若手・女性担当技術者の配置を記載した書面（別記様式６）</t>
    <rPh sb="7" eb="8">
      <t>トウ</t>
    </rPh>
    <rPh sb="12" eb="14">
      <t>ケンナイ</t>
    </rPh>
    <rPh sb="14" eb="16">
      <t>キギョウ</t>
    </rPh>
    <rPh sb="17" eb="19">
      <t>シタウ</t>
    </rPh>
    <rPh sb="19" eb="21">
      <t>カツヨウ</t>
    </rPh>
    <rPh sb="22" eb="24">
      <t>ワカテ</t>
    </rPh>
    <rPh sb="25" eb="27">
      <t>ジョセイ</t>
    </rPh>
    <rPh sb="27" eb="29">
      <t>タントウ</t>
    </rPh>
    <rPh sb="29" eb="32">
      <t>ギジュツシャ</t>
    </rPh>
    <rPh sb="33" eb="35">
      <t>ハイチ</t>
    </rPh>
    <phoneticPr fontId="76"/>
  </si>
  <si>
    <t>「労務費見積り尊重宣言」に係る誓約書（別記様式６-３）と公表した事実が確認できる資料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6"/>
  </si>
  <si>
    <t xml:space="preserve">社会資本維持活動の実績、災害協定締結の有無を記載した書面（別記様式９） </t>
    <rPh sb="0" eb="4">
      <t>シャカイシホン</t>
    </rPh>
    <rPh sb="4" eb="6">
      <t>イジ</t>
    </rPh>
    <rPh sb="12" eb="14">
      <t>サイガイ</t>
    </rPh>
    <rPh sb="14" eb="16">
      <t>キョウテイ</t>
    </rPh>
    <rPh sb="16" eb="18">
      <t>テイケツ</t>
    </rPh>
    <rPh sb="19" eb="21">
      <t>ウム</t>
    </rPh>
    <phoneticPr fontId="76"/>
  </si>
  <si>
    <t>　 管理者　　　　殿</t>
    <rPh sb="2" eb="5">
      <t>カンリシャ</t>
    </rPh>
    <phoneticPr fontId="2"/>
  </si>
  <si>
    <t xml:space="preserve">該当する。
</t>
    <rPh sb="0" eb="2">
      <t>ガイトウ</t>
    </rPh>
    <phoneticPr fontId="76"/>
  </si>
  <si>
    <t>病院の施工実績を有すること。</t>
    <rPh sb="0" eb="2">
      <t>ビョウイン</t>
    </rPh>
    <rPh sb="3" eb="5">
      <t>セコウ</t>
    </rPh>
    <rPh sb="5" eb="7">
      <t>ジッセキ</t>
    </rPh>
    <rPh sb="8" eb="9">
      <t>ユウ</t>
    </rPh>
    <phoneticPr fontId="76"/>
  </si>
  <si>
    <t>沖縄県内に、建設業法に基づく主たる営業所又は従たる営業所が存在すること。</t>
    <rPh sb="2" eb="4">
      <t>ケンナイ</t>
    </rPh>
    <rPh sb="6" eb="8">
      <t>ケンセツ</t>
    </rPh>
    <rPh sb="8" eb="10">
      <t>ギョウホウ</t>
    </rPh>
    <rPh sb="11" eb="12">
      <t>モト</t>
    </rPh>
    <rPh sb="14" eb="15">
      <t>シュ</t>
    </rPh>
    <rPh sb="17" eb="20">
      <t>エイギョウショ</t>
    </rPh>
    <rPh sb="20" eb="21">
      <t>マタ</t>
    </rPh>
    <rPh sb="22" eb="23">
      <t>ジュウ</t>
    </rPh>
    <rPh sb="25" eb="28">
      <t>エイギョウショ</t>
    </rPh>
    <rPh sb="29" eb="31">
      <t>ソンザイ</t>
    </rPh>
    <phoneticPr fontId="76"/>
  </si>
  <si>
    <t>申請書及び確認資料の提出期限日から落札決定日までの期間に、沖縄県の指名停止措置を受けていないこと（提出日現在の状況を記載する）。</t>
    <rPh sb="0" eb="3">
      <t>シンセイショ</t>
    </rPh>
    <rPh sb="3" eb="4">
      <t>オヨ</t>
    </rPh>
    <rPh sb="5" eb="7">
      <t>カクニン</t>
    </rPh>
    <rPh sb="7" eb="9">
      <t>シリョウ</t>
    </rPh>
    <rPh sb="10" eb="12">
      <t>テイシュツ</t>
    </rPh>
    <rPh sb="12" eb="14">
      <t>キゲン</t>
    </rPh>
    <rPh sb="17" eb="19">
      <t>ラクサツ</t>
    </rPh>
    <rPh sb="19" eb="22">
      <t>ケッテイビ</t>
    </rPh>
    <rPh sb="25" eb="27">
      <t>キカン</t>
    </rPh>
    <rPh sb="29" eb="31">
      <t>オキナワ</t>
    </rPh>
    <rPh sb="31" eb="32">
      <t>ケン</t>
    </rPh>
    <rPh sb="33" eb="35">
      <t>シメイ</t>
    </rPh>
    <rPh sb="35" eb="37">
      <t>テイシ</t>
    </rPh>
    <rPh sb="37" eb="39">
      <t>ソチ</t>
    </rPh>
    <rPh sb="40" eb="41">
      <t>ウ</t>
    </rPh>
    <rPh sb="49" eb="52">
      <t>テイシュツビ</t>
    </rPh>
    <rPh sb="52" eb="54">
      <t>ゲンザイ</t>
    </rPh>
    <rPh sb="55" eb="57">
      <t>ジョウキョウ</t>
    </rPh>
    <rPh sb="58" eb="60">
      <t>キサイ</t>
    </rPh>
    <phoneticPr fontId="76"/>
  </si>
  <si>
    <t>　平成22年４月１日以降に元請けとして完成・引渡しが完了した下記の要件を満たす病院の施工実績を有すること。
  ・日本国内の病院を対象とする。</t>
    <rPh sb="1" eb="3">
      <t>ヘイセイ</t>
    </rPh>
    <rPh sb="39" eb="41">
      <t>ビョウイン</t>
    </rPh>
    <rPh sb="42" eb="44">
      <t>セコウ</t>
    </rPh>
    <rPh sb="44" eb="46">
      <t>ジッセキ</t>
    </rPh>
    <rPh sb="57" eb="59">
      <t>ニホン</t>
    </rPh>
    <rPh sb="59" eb="61">
      <t>コクナイ</t>
    </rPh>
    <rPh sb="62" eb="64">
      <t>ビョウイン</t>
    </rPh>
    <rPh sb="65" eb="67">
      <t>タイショウ</t>
    </rPh>
    <phoneticPr fontId="2"/>
  </si>
  <si>
    <t>監理技術者   　○○○ ○○</t>
    <rPh sb="0" eb="2">
      <t>カンリ</t>
    </rPh>
    <phoneticPr fontId="2"/>
  </si>
  <si>
    <t>１級建築施工管理技士（取得年月日、登録番号、保有年数○年）
監理技術者資格（取得年月、登録番号及び登録会社）
監理技術者講習（取得年月、修了証番号）</t>
    <rPh sb="2" eb="4">
      <t>ケンチク</t>
    </rPh>
    <rPh sb="15" eb="16">
      <t>ヒ</t>
    </rPh>
    <rPh sb="22" eb="24">
      <t>ホユウ</t>
    </rPh>
    <rPh sb="24" eb="26">
      <t>ネンスウ</t>
    </rPh>
    <rPh sb="27" eb="28">
      <t>ネン</t>
    </rPh>
    <phoneticPr fontId="2"/>
  </si>
  <si>
    <t>主任技術者   　○○○ ○○</t>
    <rPh sb="0" eb="2">
      <t>シュニン</t>
    </rPh>
    <phoneticPr fontId="2"/>
  </si>
  <si>
    <r>
      <t>【　若手・女性担当技術者の配置</t>
    </r>
    <r>
      <rPr>
        <b/>
        <sz val="20"/>
        <color theme="3" tint="0.39997558519241921"/>
        <rFont val="ＭＳ Ｐ明朝"/>
        <family val="1"/>
        <charset val="128"/>
      </rPr>
      <t>　</t>
    </r>
    <r>
      <rPr>
        <b/>
        <sz val="20"/>
        <color theme="5" tint="-0.499984740745262"/>
        <rFont val="ＭＳ Ｐ明朝"/>
        <family val="1"/>
        <charset val="128"/>
      </rPr>
      <t>】</t>
    </r>
    <rPh sb="2" eb="4">
      <t>ワカテ</t>
    </rPh>
    <rPh sb="5" eb="7">
      <t>ジョセイ</t>
    </rPh>
    <rPh sb="7" eb="9">
      <t>タントウ</t>
    </rPh>
    <rPh sb="9" eb="12">
      <t>ギジュツシャ</t>
    </rPh>
    <rPh sb="13" eb="15">
      <t>ハイチ</t>
    </rPh>
    <phoneticPr fontId="40"/>
  </si>
  <si>
    <t>県内企業への下請比率は、全下請予定額の30％以上または元請県内企業におけるすべて自社施工を予定。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2" eb="24">
      <t>イジョウ</t>
    </rPh>
    <rPh sb="27" eb="29">
      <t>モトウ</t>
    </rPh>
    <rPh sb="29" eb="31">
      <t>ケンナイ</t>
    </rPh>
    <rPh sb="31" eb="33">
      <t>キギョウ</t>
    </rPh>
    <rPh sb="40" eb="42">
      <t>ジシャ</t>
    </rPh>
    <rPh sb="42" eb="44">
      <t>セコウ</t>
    </rPh>
    <rPh sb="45" eb="47">
      <t>ヨテイ</t>
    </rPh>
    <phoneticPr fontId="40"/>
  </si>
  <si>
    <t>県内企業への下請比率は、全下請予定額の20～30％未満を予定。</t>
    <rPh sb="0" eb="2">
      <t>ケンナイ</t>
    </rPh>
    <rPh sb="2" eb="4">
      <t>キギョウ</t>
    </rPh>
    <rPh sb="6" eb="8">
      <t>シタウ</t>
    </rPh>
    <rPh sb="8" eb="10">
      <t>ヒリツ</t>
    </rPh>
    <rPh sb="12" eb="13">
      <t>ゼン</t>
    </rPh>
    <rPh sb="13" eb="15">
      <t>シタウ</t>
    </rPh>
    <rPh sb="15" eb="18">
      <t>ヨテイガク</t>
    </rPh>
    <rPh sb="25" eb="27">
      <t>ミマン</t>
    </rPh>
    <rPh sb="28" eb="30">
      <t>ヨテイ</t>
    </rPh>
    <phoneticPr fontId="40"/>
  </si>
  <si>
    <t>県内企業への下請比率は、全下請予定額の20％未満を予定。</t>
    <rPh sb="0" eb="2">
      <t>ケンナイ</t>
    </rPh>
    <rPh sb="2" eb="4">
      <t>キギョウ</t>
    </rPh>
    <rPh sb="6" eb="8">
      <t>シタウ</t>
    </rPh>
    <rPh sb="8" eb="10">
      <t>ヒリツ</t>
    </rPh>
    <rPh sb="12" eb="13">
      <t>ゼン</t>
    </rPh>
    <rPh sb="13" eb="15">
      <t>シタウ</t>
    </rPh>
    <rPh sb="15" eb="18">
      <t>ヨテイガク</t>
    </rPh>
    <rPh sb="22" eb="24">
      <t>ミマン</t>
    </rPh>
    <rPh sb="25" eb="27">
      <t>ヨテイ</t>
    </rPh>
    <phoneticPr fontId="40"/>
  </si>
  <si>
    <t>公立沖縄北部医療センター新築工事（建築）工事</t>
    <rPh sb="0" eb="2">
      <t>コウリツ</t>
    </rPh>
    <rPh sb="2" eb="4">
      <t>オキナワ</t>
    </rPh>
    <rPh sb="4" eb="6">
      <t>ホクブ</t>
    </rPh>
    <rPh sb="6" eb="8">
      <t>イリョウ</t>
    </rPh>
    <rPh sb="12" eb="14">
      <t>シンチク</t>
    </rPh>
    <rPh sb="14" eb="16">
      <t>コウジ</t>
    </rPh>
    <rPh sb="17" eb="19">
      <t>ケンチク</t>
    </rPh>
    <phoneticPr fontId="2"/>
  </si>
  <si>
    <t>専任補助者の資格・施工経験・表彰・CPD</t>
    <rPh sb="0" eb="2">
      <t>センニン</t>
    </rPh>
    <rPh sb="2" eb="4">
      <t>ホジョ</t>
    </rPh>
    <rPh sb="9" eb="11">
      <t>セコウ</t>
    </rPh>
    <rPh sb="14" eb="16">
      <t>ヒョウショウ</t>
    </rPh>
    <phoneticPr fontId="2"/>
  </si>
  <si>
    <t>新築工事と並行して造成工事が行われ、敷地内に残土の仮置きを予定しており、利用可能なスペース等に限りがある。</t>
    <rPh sb="0" eb="2">
      <t>シンチク</t>
    </rPh>
    <rPh sb="2" eb="4">
      <t>コウジ</t>
    </rPh>
    <rPh sb="5" eb="7">
      <t>ヘイコウ</t>
    </rPh>
    <rPh sb="9" eb="11">
      <t>ゾウセイ</t>
    </rPh>
    <rPh sb="11" eb="13">
      <t>コウジ</t>
    </rPh>
    <rPh sb="14" eb="15">
      <t>オコナ</t>
    </rPh>
    <rPh sb="18" eb="21">
      <t>シキチナイ</t>
    </rPh>
    <rPh sb="22" eb="24">
      <t>ザンド</t>
    </rPh>
    <rPh sb="25" eb="27">
      <t>カリオ</t>
    </rPh>
    <rPh sb="29" eb="31">
      <t>ヨテイ</t>
    </rPh>
    <rPh sb="36" eb="38">
      <t>リヨウ</t>
    </rPh>
    <rPh sb="38" eb="40">
      <t>カノウ</t>
    </rPh>
    <rPh sb="45" eb="46">
      <t>トウ</t>
    </rPh>
    <rPh sb="47" eb="48">
      <t>カギ</t>
    </rPh>
    <phoneticPr fontId="2"/>
  </si>
  <si>
    <t>本工事は病院新築に係る建築工事である。建築工事、電気工事、管工事に加え、造成工事も並行して行われる。敷地は約10万平米あるが、一部は造成工事の残土仮置きに使用するため、敷地内でヤードとして利用可能な箇所が限られる。このような条件の下、より効率的で経済的な仮設計画や資材の搬入、現場加工組立てに関する計画の取り組みの工夫などについて、工程表を考慮した技術的所見についての記載を求める。</t>
    <rPh sb="0" eb="3">
      <t>ホンコウジ</t>
    </rPh>
    <rPh sb="4" eb="6">
      <t>ビョウイン</t>
    </rPh>
    <rPh sb="6" eb="8">
      <t>シンチク</t>
    </rPh>
    <rPh sb="9" eb="10">
      <t>カカ</t>
    </rPh>
    <rPh sb="11" eb="13">
      <t>ケンチク</t>
    </rPh>
    <rPh sb="13" eb="15">
      <t>コウジ</t>
    </rPh>
    <rPh sb="19" eb="21">
      <t>ケンチク</t>
    </rPh>
    <rPh sb="21" eb="23">
      <t>コウジ</t>
    </rPh>
    <rPh sb="24" eb="26">
      <t>デンキ</t>
    </rPh>
    <rPh sb="26" eb="28">
      <t>コウジ</t>
    </rPh>
    <rPh sb="29" eb="32">
      <t>カンコウジ</t>
    </rPh>
    <rPh sb="33" eb="34">
      <t>クワ</t>
    </rPh>
    <rPh sb="36" eb="38">
      <t>ゾウセイ</t>
    </rPh>
    <rPh sb="38" eb="40">
      <t>コウジ</t>
    </rPh>
    <rPh sb="41" eb="43">
      <t>ヘイコウ</t>
    </rPh>
    <rPh sb="45" eb="46">
      <t>オコナ</t>
    </rPh>
    <rPh sb="50" eb="52">
      <t>シキチ</t>
    </rPh>
    <rPh sb="53" eb="54">
      <t>ヤク</t>
    </rPh>
    <rPh sb="56" eb="57">
      <t>マン</t>
    </rPh>
    <rPh sb="57" eb="59">
      <t>ヘイベイ</t>
    </rPh>
    <rPh sb="63" eb="65">
      <t>イチブ</t>
    </rPh>
    <rPh sb="66" eb="70">
      <t>ゾウセイコウジ</t>
    </rPh>
    <rPh sb="71" eb="75">
      <t>ザンドカリオ</t>
    </rPh>
    <rPh sb="77" eb="79">
      <t>シヨウ</t>
    </rPh>
    <rPh sb="84" eb="87">
      <t>シキチナイ</t>
    </rPh>
    <rPh sb="94" eb="98">
      <t>リヨウカノウ</t>
    </rPh>
    <rPh sb="99" eb="101">
      <t>カショ</t>
    </rPh>
    <rPh sb="102" eb="103">
      <t>カギ</t>
    </rPh>
    <rPh sb="112" eb="137">
      <t>ジョウケンノシタ､ヨリコウリツテキデケイザイテキナカセツケイカクヤシザイノハンニュウ</t>
    </rPh>
    <rPh sb="138" eb="144">
      <t>ゲンバカコウクミタテ</t>
    </rPh>
    <rPh sb="146" eb="147">
      <t>カン</t>
    </rPh>
    <rPh sb="149" eb="151">
      <t>ケイカク</t>
    </rPh>
    <rPh sb="152" eb="153">
      <t>ト</t>
    </rPh>
    <rPh sb="154" eb="155">
      <t>ク</t>
    </rPh>
    <rPh sb="157" eb="159">
      <t>クフウ</t>
    </rPh>
    <rPh sb="166" eb="169">
      <t>コウテイヒョウ</t>
    </rPh>
    <rPh sb="170" eb="172">
      <t>コウリョ</t>
    </rPh>
    <rPh sb="174" eb="179">
      <t>ギジュツテキショケン</t>
    </rPh>
    <rPh sb="184" eb="186">
      <t>キサイ</t>
    </rPh>
    <rPh sb="187" eb="188">
      <t>モト</t>
    </rPh>
    <phoneticPr fontId="2"/>
  </si>
  <si>
    <t>工期内における施工方法等に関する工夫や取り組みについて</t>
    <rPh sb="7" eb="9">
      <t>セコウ</t>
    </rPh>
    <rPh sb="9" eb="11">
      <t>ホウホウ</t>
    </rPh>
    <rPh sb="11" eb="12">
      <t>トウ</t>
    </rPh>
    <rPh sb="13" eb="14">
      <t>カン</t>
    </rPh>
    <rPh sb="19" eb="20">
      <t>ト</t>
    </rPh>
    <rPh sb="21" eb="22">
      <t>ク</t>
    </rPh>
    <phoneticPr fontId="2"/>
  </si>
  <si>
    <r>
      <t>　令和○年○月○日付けで公告のありました公立沖縄北部医療センター新築工事(</t>
    </r>
    <r>
      <rPr>
        <sz val="11"/>
        <color rgb="FFFF0000"/>
        <rFont val="ＭＳ Ｐ明朝"/>
        <family val="1"/>
        <charset val="128"/>
      </rPr>
      <t>建築</t>
    </r>
    <r>
      <rPr>
        <sz val="11"/>
        <rFont val="ＭＳ Ｐ明朝"/>
        <family val="1"/>
        <charset val="128"/>
      </rPr>
      <t>）に係る入札参加資格について確認されたく、下記の書類を添えて申請します。</t>
    </r>
    <rPh sb="1" eb="3">
      <t>レイワ</t>
    </rPh>
    <rPh sb="20" eb="28">
      <t>コウリツオキナワホクブイリョウ</t>
    </rPh>
    <rPh sb="32" eb="36">
      <t>シンチクコウジ</t>
    </rPh>
    <rPh sb="37" eb="39">
      <t>ケンチク</t>
    </rPh>
    <phoneticPr fontId="76"/>
  </si>
  <si>
    <r>
      <t>建設業法に定める特定建設業の許可を受けた者であって、沖縄県の令和７・８年度建設工事入札参加資格者名簿に、</t>
    </r>
    <r>
      <rPr>
        <sz val="13"/>
        <color rgb="FFFF0000"/>
        <rFont val="ＭＳ 明朝"/>
        <family val="1"/>
        <charset val="128"/>
      </rPr>
      <t>建築</t>
    </r>
    <r>
      <rPr>
        <sz val="13"/>
        <rFont val="ＭＳ 明朝"/>
        <family val="1"/>
        <charset val="128"/>
      </rPr>
      <t>工事業として登録されている者。</t>
    </r>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ケンチク</t>
    </rPh>
    <rPh sb="54" eb="56">
      <t>コウジ</t>
    </rPh>
    <rPh sb="55" eb="56">
      <t>デンコウ</t>
    </rPh>
    <rPh sb="56" eb="57">
      <t>ギョウ</t>
    </rPh>
    <rPh sb="60" eb="62">
      <t>トウロク</t>
    </rPh>
    <rPh sb="67" eb="68">
      <t>シャ</t>
    </rPh>
    <phoneticPr fontId="76"/>
  </si>
  <si>
    <r>
      <t>申請期限日現在の</t>
    </r>
    <r>
      <rPr>
        <sz val="13"/>
        <color rgb="FFFF0000"/>
        <rFont val="ＭＳ 明朝"/>
        <family val="1"/>
        <charset val="128"/>
      </rPr>
      <t>建築一式</t>
    </r>
    <r>
      <rPr>
        <sz val="13"/>
        <rFont val="ＭＳ 明朝"/>
        <family val="1"/>
        <charset val="128"/>
      </rPr>
      <t>工事の経営事項審査で、直近の総合評定値が</t>
    </r>
    <r>
      <rPr>
        <sz val="13"/>
        <color rgb="FFFF0000"/>
        <rFont val="ＭＳ 明朝"/>
        <family val="1"/>
        <charset val="128"/>
      </rPr>
      <t>１３００</t>
    </r>
    <r>
      <rPr>
        <sz val="13"/>
        <rFont val="ＭＳ 明朝"/>
        <family val="1"/>
        <charset val="128"/>
      </rPr>
      <t>点以上あり、経営事項審査結果通知書が有効期限内にあること。</t>
    </r>
    <rPh sb="0" eb="2">
      <t>シンセイ</t>
    </rPh>
    <rPh sb="2" eb="4">
      <t>キゲン</t>
    </rPh>
    <rPh sb="4" eb="5">
      <t>ビ</t>
    </rPh>
    <rPh sb="5" eb="7">
      <t>ゲンザイ</t>
    </rPh>
    <rPh sb="8" eb="10">
      <t>ケンチク</t>
    </rPh>
    <rPh sb="10" eb="12">
      <t>イッシキ</t>
    </rPh>
    <rPh sb="12" eb="14">
      <t>コウジ</t>
    </rPh>
    <rPh sb="15" eb="17">
      <t>ケイエイ</t>
    </rPh>
    <rPh sb="17" eb="19">
      <t>ジコウ</t>
    </rPh>
    <rPh sb="19" eb="21">
      <t>シンサ</t>
    </rPh>
    <rPh sb="23" eb="25">
      <t>チョッキン</t>
    </rPh>
    <rPh sb="26" eb="28">
      <t>ソウゴウ</t>
    </rPh>
    <rPh sb="28" eb="31">
      <t>ヒョウテイチ</t>
    </rPh>
    <rPh sb="36" eb="37">
      <t>テン</t>
    </rPh>
    <rPh sb="37" eb="39">
      <t>イジョウ</t>
    </rPh>
    <rPh sb="42" eb="44">
      <t>ケイエイ</t>
    </rPh>
    <rPh sb="44" eb="46">
      <t>ジコウ</t>
    </rPh>
    <rPh sb="46" eb="48">
      <t>シンサ</t>
    </rPh>
    <rPh sb="48" eb="50">
      <t>ケッカ</t>
    </rPh>
    <rPh sb="50" eb="53">
      <t>ツウチショ</t>
    </rPh>
    <rPh sb="54" eb="56">
      <t>ユウコウ</t>
    </rPh>
    <rPh sb="56" eb="58">
      <t>キゲン</t>
    </rPh>
    <rPh sb="58" eb="59">
      <t>ナイ</t>
    </rPh>
    <phoneticPr fontId="76"/>
  </si>
  <si>
    <r>
      <t>該当する。
（</t>
    </r>
    <r>
      <rPr>
        <sz val="13"/>
        <color rgb="FFFF0000"/>
        <rFont val="ＭＳ 明朝"/>
        <family val="1"/>
        <charset val="128"/>
      </rPr>
      <t>建築一式</t>
    </r>
    <r>
      <rPr>
        <sz val="13"/>
        <rFont val="ＭＳ 明朝"/>
        <family val="1"/>
        <charset val="128"/>
      </rPr>
      <t>工事、
総合評定値</t>
    </r>
    <r>
      <rPr>
        <sz val="13"/>
        <color rgb="FFFF0000"/>
        <rFont val="ＭＳ 明朝"/>
        <family val="1"/>
        <charset val="128"/>
      </rPr>
      <t>１３００</t>
    </r>
    <r>
      <rPr>
        <sz val="13"/>
        <rFont val="ＭＳ 明朝"/>
        <family val="1"/>
        <charset val="128"/>
      </rPr>
      <t>点）</t>
    </r>
    <rPh sb="0" eb="2">
      <t>ガイトウ</t>
    </rPh>
    <rPh sb="7" eb="9">
      <t>ケンチク</t>
    </rPh>
    <rPh sb="9" eb="11">
      <t>イッシキ</t>
    </rPh>
    <rPh sb="11" eb="13">
      <t>コウジ</t>
    </rPh>
    <rPh sb="15" eb="17">
      <t>ソウゴウ</t>
    </rPh>
    <rPh sb="17" eb="20">
      <t>ヒョウテイチ</t>
    </rPh>
    <rPh sb="24" eb="25">
      <t>テン</t>
    </rPh>
    <phoneticPr fontId="76"/>
  </si>
  <si>
    <r>
      <t>建設業法に定める特定建設業の許可を受けた者であって、沖縄県の令和７・８年度建設工事入札参加資格者名簿に、</t>
    </r>
    <r>
      <rPr>
        <sz val="13"/>
        <color rgb="FFFF0000"/>
        <rFont val="ＭＳ 明朝"/>
        <family val="1"/>
        <charset val="128"/>
      </rPr>
      <t>建築</t>
    </r>
    <r>
      <rPr>
        <sz val="13"/>
        <rFont val="ＭＳ 明朝"/>
        <family val="1"/>
        <charset val="128"/>
      </rPr>
      <t>工事業の</t>
    </r>
    <r>
      <rPr>
        <sz val="13"/>
        <color rgb="FFFF0000"/>
        <rFont val="ＭＳ 明朝"/>
        <family val="1"/>
        <charset val="128"/>
      </rPr>
      <t>特Ａ</t>
    </r>
    <r>
      <rPr>
        <sz val="13"/>
        <rFont val="ＭＳ 明朝"/>
        <family val="1"/>
        <charset val="128"/>
      </rPr>
      <t>等級として登録されている者。</t>
    </r>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ケンチク</t>
    </rPh>
    <rPh sb="54" eb="56">
      <t>コウジ</t>
    </rPh>
    <rPh sb="55" eb="56">
      <t>デンコウ</t>
    </rPh>
    <rPh sb="56" eb="57">
      <t>ギョウ</t>
    </rPh>
    <rPh sb="58" eb="59">
      <t>トク</t>
    </rPh>
    <rPh sb="60" eb="62">
      <t>トウキュウ</t>
    </rPh>
    <rPh sb="65" eb="67">
      <t>トウロク</t>
    </rPh>
    <rPh sb="72" eb="73">
      <t>シャ</t>
    </rPh>
    <phoneticPr fontId="76"/>
  </si>
  <si>
    <r>
      <t>該当する。
（</t>
    </r>
    <r>
      <rPr>
        <sz val="13"/>
        <color rgb="FFFF0000"/>
        <rFont val="ＭＳ 明朝"/>
        <family val="1"/>
        <charset val="128"/>
      </rPr>
      <t>特Ａ</t>
    </r>
    <r>
      <rPr>
        <sz val="13"/>
        <rFont val="ＭＳ 明朝"/>
        <family val="1"/>
        <charset val="128"/>
      </rPr>
      <t>等級）</t>
    </r>
    <rPh sb="0" eb="2">
      <t>ガイトウ</t>
    </rPh>
    <rPh sb="7" eb="8">
      <t>トク</t>
    </rPh>
    <rPh sb="9" eb="11">
      <t>トウキュウ</t>
    </rPh>
    <phoneticPr fontId="76"/>
  </si>
  <si>
    <r>
      <rPr>
        <sz val="10"/>
        <color rgb="FFFF0000"/>
        <rFont val="ＭＳ 明朝"/>
        <family val="1"/>
        <charset val="128"/>
      </rPr>
      <t>建築一式</t>
    </r>
    <r>
      <rPr>
        <sz val="10"/>
        <rFont val="ＭＳ 明朝"/>
        <family val="1"/>
        <charset val="128"/>
      </rPr>
      <t>工事</t>
    </r>
    <rPh sb="0" eb="2">
      <t>ケンチク</t>
    </rPh>
    <rPh sb="2" eb="4">
      <t>イッシキ</t>
    </rPh>
    <rPh sb="4" eb="6">
      <t>コウジ</t>
    </rPh>
    <phoneticPr fontId="2"/>
  </si>
  <si>
    <r>
      <rPr>
        <sz val="10"/>
        <color rgb="FFFF0000"/>
        <rFont val="ＭＳ 明朝"/>
        <family val="1"/>
        <charset val="128"/>
      </rPr>
      <t>建築</t>
    </r>
    <r>
      <rPr>
        <sz val="10"/>
        <color theme="1"/>
        <rFont val="ＭＳ 明朝"/>
        <family val="1"/>
        <charset val="128"/>
      </rPr>
      <t>部門</t>
    </r>
    <rPh sb="0" eb="2">
      <t>ケンチク</t>
    </rPh>
    <rPh sb="2" eb="4">
      <t>ブモン</t>
    </rPh>
    <phoneticPr fontId="2"/>
  </si>
  <si>
    <r>
      <rPr>
        <sz val="10"/>
        <color rgb="FFFF0000"/>
        <rFont val="ＭＳ 明朝"/>
        <family val="1"/>
        <charset val="128"/>
      </rPr>
      <t>建築一式</t>
    </r>
    <r>
      <rPr>
        <sz val="10"/>
        <rFont val="ＭＳ 明朝"/>
        <family val="1"/>
        <charset val="128"/>
      </rPr>
      <t>工事</t>
    </r>
    <rPh sb="0" eb="2">
      <t>ケンチク</t>
    </rPh>
    <rPh sb="2" eb="4">
      <t>イッシキ</t>
    </rPh>
    <phoneticPr fontId="2"/>
  </si>
  <si>
    <r>
      <rPr>
        <sz val="10"/>
        <color rgb="FFFF0000"/>
        <rFont val="ＭＳ 明朝"/>
        <family val="1"/>
        <charset val="128"/>
      </rPr>
      <t>建築</t>
    </r>
    <r>
      <rPr>
        <sz val="10"/>
        <rFont val="ＭＳ 明朝"/>
        <family val="1"/>
        <charset val="128"/>
      </rPr>
      <t>部門</t>
    </r>
    <rPh sb="0" eb="2">
      <t>ケンチク</t>
    </rPh>
    <rPh sb="2" eb="4">
      <t>ブモン</t>
    </rPh>
    <phoneticPr fontId="2"/>
  </si>
  <si>
    <r>
      <t>１級</t>
    </r>
    <r>
      <rPr>
        <sz val="10"/>
        <color rgb="FFFF0000"/>
        <rFont val="ＭＳ 明朝"/>
        <family val="1"/>
        <charset val="128"/>
      </rPr>
      <t>建築</t>
    </r>
    <r>
      <rPr>
        <sz val="10"/>
        <rFont val="ＭＳ 明朝"/>
        <family val="1"/>
        <charset val="128"/>
      </rPr>
      <t xml:space="preserve">施工管理技士（取得年月日、登録番号）
</t>
    </r>
    <rPh sb="2" eb="4">
      <t>ケンチク</t>
    </rPh>
    <rPh sb="15" eb="16">
      <t>ヒ</t>
    </rPh>
    <phoneticPr fontId="2"/>
  </si>
  <si>
    <r>
      <rPr>
        <sz val="10"/>
        <color rgb="FFFF0000"/>
        <rFont val="ＭＳ 明朝"/>
        <family val="1"/>
        <charset val="128"/>
      </rPr>
      <t>建築一式</t>
    </r>
    <r>
      <rPr>
        <sz val="10"/>
        <rFont val="ＭＳ 明朝"/>
        <family val="1"/>
        <charset val="128"/>
      </rPr>
      <t>工事</t>
    </r>
    <rPh sb="0" eb="4">
      <t>ケンチクイッシキ</t>
    </rPh>
    <phoneticPr fontId="2"/>
  </si>
  <si>
    <r>
      <t>･工期を令和○年○月○日～令和○年○月○日とする。  　　　　　　</t>
    </r>
    <r>
      <rPr>
        <sz val="11"/>
        <color rgb="FFFF0000"/>
        <rFont val="ＭＳ 明朝"/>
        <family val="1"/>
        <charset val="128"/>
      </rPr>
      <t>・準備期間、片付け期間を記載すること。</t>
    </r>
    <phoneticPr fontId="2"/>
  </si>
  <si>
    <r>
      <rPr>
        <sz val="14"/>
        <color rgb="FFFF0000"/>
        <rFont val="ＭＳ 明朝"/>
        <family val="1"/>
        <charset val="128"/>
      </rPr>
      <t>建築一式</t>
    </r>
    <r>
      <rPr>
        <sz val="14"/>
        <rFont val="ＭＳ 明朝"/>
        <family val="1"/>
        <charset val="128"/>
      </rPr>
      <t>工事</t>
    </r>
    <rPh sb="0" eb="2">
      <t>ケンチク</t>
    </rPh>
    <rPh sb="2" eb="4">
      <t>イッシキ</t>
    </rPh>
    <phoneticPr fontId="2"/>
  </si>
  <si>
    <r>
      <t>　公立沖縄北部医療センター新築工事(</t>
    </r>
    <r>
      <rPr>
        <sz val="12"/>
        <color rgb="FFFF0000"/>
        <rFont val="ＭＳ Ｐゴシック"/>
        <family val="3"/>
        <charset val="128"/>
        <scheme val="minor"/>
      </rPr>
      <t>建築</t>
    </r>
    <r>
      <rPr>
        <sz val="12"/>
        <color theme="1"/>
        <rFont val="ＭＳ Ｐゴシック"/>
        <family val="2"/>
        <scheme val="minor"/>
      </rPr>
      <t>）について、下請企業への見積り依頼に際して労務費（労務賃金）を内訳明示した見積書の提出を要請します。</t>
    </r>
    <rPh sb="1" eb="9">
      <t>コウリツオキナワホクブイリョウ</t>
    </rPh>
    <rPh sb="13" eb="17">
      <t>シンチクコウジ</t>
    </rPh>
    <rPh sb="18" eb="20">
      <t>ケンチク</t>
    </rPh>
    <rPh sb="26" eb="28">
      <t>シタウ</t>
    </rPh>
    <rPh sb="28" eb="30">
      <t>キギョウ</t>
    </rPh>
    <rPh sb="32" eb="34">
      <t>ミツモリ</t>
    </rPh>
    <rPh sb="35" eb="37">
      <t>イライ</t>
    </rPh>
    <rPh sb="38" eb="39">
      <t>サイ</t>
    </rPh>
    <rPh sb="41" eb="44">
      <t>ロウムヒ</t>
    </rPh>
    <rPh sb="45" eb="47">
      <t>ロウム</t>
    </rPh>
    <rPh sb="47" eb="49">
      <t>チンギン</t>
    </rPh>
    <rPh sb="51" eb="53">
      <t>ウチワケ</t>
    </rPh>
    <rPh sb="53" eb="55">
      <t>メイジ</t>
    </rPh>
    <rPh sb="57" eb="60">
      <t>ミツモリショ</t>
    </rPh>
    <rPh sb="61" eb="63">
      <t>テイシュツ</t>
    </rPh>
    <rPh sb="64" eb="66">
      <t>ヨウセイ</t>
    </rPh>
    <phoneticPr fontId="40"/>
  </si>
  <si>
    <r>
      <t>公立沖縄北部医療センター新築工事(</t>
    </r>
    <r>
      <rPr>
        <sz val="12"/>
        <color rgb="FFFF0000"/>
        <rFont val="ＭＳ Ｐ明朝"/>
        <family val="1"/>
        <charset val="128"/>
      </rPr>
      <t>建築</t>
    </r>
    <r>
      <rPr>
        <sz val="12"/>
        <rFont val="ＭＳ Ｐ明朝"/>
        <family val="1"/>
        <charset val="128"/>
      </rPr>
      <t>）工事</t>
    </r>
    <rPh sb="0" eb="8">
      <t>コウリツオキナワホクブイリョウ</t>
    </rPh>
    <rPh sb="12" eb="16">
      <t>シンチクコウジ</t>
    </rPh>
    <rPh sb="17" eb="19">
      <t>ケンチク</t>
    </rPh>
    <phoneticPr fontId="40"/>
  </si>
  <si>
    <t xml:space="preserve">①△△△△△△△△△△△△△△△△△△△△△△△△△△△△△△について
②□□□□□□□□□□□□□□□□□□□□□□□□□□□□□□について
③◇◇◇◇◇◇◇◇◇◇◇◇◇◇◇◇◇◇◇◇◇◇◇◇◇◇◇◇◇◇について
</t>
    <phoneticPr fontId="2"/>
  </si>
  <si>
    <t xml:space="preserve">×××××××××××××××××××××××××××××××××××のため、△△△△△△△△△△△△△△△△△△△△△△△△△△△△△△△△△△△△△△△△△△△△△△△△△△△△△△△△△△△△△△△△△△△△△△△△△△△△△△△△△△△△△△△△△△△△△△△△△△△△△△△△△△△△△△△△△△△△△△△△△△△△△△△△△△△△△△△△△△△△△△△△△△△△△△△△△△△△△△△△△△△△△△△△△△△△△△△△△△△△△△△△△△△△△を行う。
※※※※※※※※※※※※※※※※※※※※※※※※※※※※※※※※※※※のため、□□□□□□□□□□□□□□□□□□□□□□□□□□□□□□□□□□□□□□□□□□□□□□□□□□□□□□□□□□□□□□□□□□□□□□□□□□□□□□□□□□□□□□□□□□□□□□□□□□□□□□□□□□□□□□□□□□□□□□□□□□□□□□□□□□□□□□□□□□□□□□□□□□□□□□□□□□□□□□□□□□□□□□□□□□□□□□□□□□□□□□□□□□□□□を行う。
＋＋＋＋＋＋＋＋＋＋＋＋＋＋＋＋＋＋＋＋＋＋＋＋＋＋＋＋＋＋＋＋＋＋＋のため、◇◇◇◇◇◇◇◇◇◇◇◇◇◇◇◇◇◇◇◇◇◇◇◇◇◇◇◇◇◇◇◇◇◇◇◇◇◇◇◇◇◇◇◇◇◇◇◇◇◇◇◇◇◇◇◇◇◇◇◇◇◇◇◇◇◇◇◇◇◇◇◇◇◇◇◇◇◇◇◇◇◇◇◇◇◇◇◇◇◇◇◇◇◇◇◇◇◇◇◇◇◇◇◇◇◇◇◇◇◇◇◇◇◇◇◇◇◇◇◇◇◇◇◇◇◇◇◇◇◇◇◇◇◇◇◇◇◇◇◇◇◇◇◇◇◇◇◇◇◇◇◇◇◇◇◇◇◇◇◇◇◇◇◇◇◇◇◇◇◇◇◇◇◇◇◇◇◇◇◇◇◇◇◇◇◇◇◇◇を行う。
</t>
    <phoneticPr fontId="2"/>
  </si>
  <si>
    <t xml:space="preserve">④△△△△△△△△△△△△△△△△△△△△△△△△△△△△△△について
⑤□□□□□□□□□□□□□□□□□□□□□□□□□□□□□□について
⑥◇◇◇◇◇◇◇◇◇◇◇◇◇◇◇◇◇◇◇◇◇◇◇◇◇◇◇◇◇◇について
</t>
    <phoneticPr fontId="2"/>
  </si>
  <si>
    <t>×××××××××××××××××××××××××××××××××××のため、△△△△△△△△△△△△△△△△△△△△△△△△△△△△△△△△△△△△△△△△△△△△△△△△△△△△△△△△△△△△△△△△△△△△△△△△△△△△△△△△△△△△△△△△△△△△△△△△△△△△△△△△△△△△△△△△△△△△△△△△△△△△△△△△△△△△△△△△△△△△△△△△△△△△△△△△△△△△△△△△△△△△△△△△△△△△△△△△△△△△△△△△△△△△△を行う。
※※※※※※※※※※※※※※※※※※※※※※※※※※※※※※※※※※※のため、□□□□□□□□□□□□□□□□□□□□□□□□□□□□□□□□□□□□□□□□□□□□□□□□□□□□□□□□□□□□□□□□□□□□□□□□□□□□□□□□□□□□□□□□□□□□□□□□□□□□□□□□□□□□□□□□□□□□□□□□□□□□□□□□□□□□□□□□□□□□□□□□□□□□□□□□□□□□□□□□□□□□□□□□□□□□□□□□□□□□□□□□□□□□□を行う。
＋＋＋＋＋＋＋＋＋＋＋＋＋＋＋＋＋＋＋＋＋＋＋＋＋＋＋＋＋＋＋＋＋＋＋のため、◇◇◇◇◇◇◇◇◇◇◇◇◇◇◇◇◇◇◇◇◇◇◇◇◇◇◇◇◇◇◇◇◇◇◇◇◇◇◇◇◇◇◇◇◇◇◇◇◇◇◇◇◇◇◇◇◇◇◇◇◇◇◇◇◇◇◇◇◇◇◇◇◇◇◇◇◇◇◇◇◇◇◇◇◇◇◇◇◇◇◇◇◇◇◇◇◇◇◇◇◇◇◇◇◇◇◇◇◇◇◇◇◇◇◇◇◇◇◇◇◇◇◇◇◇◇◇◇◇◇◇◇◇◇◇◇◇◇◇◇◇◇◇◇◇◇◇◇◇◇◇◇◇◇◇◇◇◇◇◇◇◇◇◇◇◇◇◇◇◇◇◇◇◇◇◇◇◇◇◇◇◇◇◇◇◇◇◇◇を行う。</t>
    <phoneticPr fontId="2"/>
  </si>
  <si>
    <t>本工事は、450床の病院新築工事である。施設規模が大きく、様々な工種が同時並行で作業を行うため、施工工程の管理が極めて重要となる。特に、令和10年度の開院に向けて、作業員の確保、他工事との調整など、効率的で的確な施工が求められる。また建築工事については、各工事間のとりまとめに関する役割も担うことになる。ついては、工期内に確実に工事を完成させるための、工夫や取り組みについて、技術的な観点から提案を求める。</t>
    <rPh sb="29" eb="32">
      <t>サマザマナトリクミニツイテギジュツテキカンテン</t>
    </rPh>
    <rPh sb="53" eb="55">
      <t>カンリ</t>
    </rPh>
    <rPh sb="68" eb="70">
      <t>レイワ</t>
    </rPh>
    <rPh sb="72" eb="74">
      <t>ネンド</t>
    </rPh>
    <rPh sb="75" eb="77">
      <t>カイイン</t>
    </rPh>
    <rPh sb="78" eb="79">
      <t>ム</t>
    </rPh>
    <rPh sb="84" eb="85">
      <t>イン</t>
    </rPh>
    <rPh sb="86" eb="88">
      <t>カクホ</t>
    </rPh>
    <rPh sb="89" eb="90">
      <t>タ</t>
    </rPh>
    <rPh sb="90" eb="92">
      <t>コウジ</t>
    </rPh>
    <rPh sb="94" eb="96">
      <t>チョウセイ</t>
    </rPh>
    <rPh sb="103" eb="105">
      <t>テキカク</t>
    </rPh>
    <rPh sb="117" eb="119">
      <t>ケンチク</t>
    </rPh>
    <rPh sb="119" eb="121">
      <t>コウジ</t>
    </rPh>
    <rPh sb="127" eb="128">
      <t>カク</t>
    </rPh>
    <rPh sb="128" eb="130">
      <t>コウジ</t>
    </rPh>
    <rPh sb="130" eb="131">
      <t>カン</t>
    </rPh>
    <rPh sb="138" eb="139">
      <t>カン</t>
    </rPh>
    <rPh sb="141" eb="143">
      <t>ヤクワリ</t>
    </rPh>
    <rPh sb="144" eb="145">
      <t>ニナ</t>
    </rPh>
    <rPh sb="157" eb="159">
      <t>コウキ</t>
    </rPh>
    <rPh sb="159" eb="160">
      <t>ナイ</t>
    </rPh>
    <rPh sb="161" eb="163">
      <t>カクジツ</t>
    </rPh>
    <rPh sb="164" eb="166">
      <t>コウジ</t>
    </rPh>
    <rPh sb="167" eb="169">
      <t>カンセイ</t>
    </rPh>
    <rPh sb="179" eb="180">
      <t>ト</t>
    </rPh>
    <rPh sb="181" eb="182">
      <t>ク</t>
    </rPh>
    <phoneticPr fontId="2"/>
  </si>
  <si>
    <t>本様式及び別記様式4-5-2を含合わせて、A4サイズ2枚以内（文字は10.5ポイント以上）</t>
  </si>
  <si>
    <r>
      <t>沖縄県内に、</t>
    </r>
    <r>
      <rPr>
        <sz val="13"/>
        <color rgb="FFFF0000"/>
        <rFont val="ＭＳ 明朝"/>
        <family val="1"/>
        <charset val="128"/>
      </rPr>
      <t>事務所等</t>
    </r>
    <r>
      <rPr>
        <sz val="13"/>
        <rFont val="ＭＳ 明朝"/>
        <family val="1"/>
        <charset val="128"/>
      </rPr>
      <t>が存在すること。</t>
    </r>
    <rPh sb="3" eb="4">
      <t>ナイ</t>
    </rPh>
    <rPh sb="6" eb="9">
      <t>ジムショ</t>
    </rPh>
    <rPh sb="9" eb="10">
      <t>トウ</t>
    </rPh>
    <rPh sb="11" eb="13">
      <t>ソンザイ</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</si>
</sst>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82">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
      <strike/>
      <sz val="11"/>
      <name val="ＭＳ Ｐ明朝"/>
      <family val="1"/>
      <charset val="128"/>
    </font>
    <font>
      <strike/>
      <sz val="13"/>
      <name val="ＭＳ Ｐゴシック"/>
      <family val="3"/>
      <charset val="128"/>
    </font>
    <font>
      <sz val="6"/>
      <name val="ＭＳ 明朝"/>
      <family val="1"/>
      <charset val="128"/>
    </font>
    <font>
      <sz val="13"/>
      <color rgb="FFFF0000"/>
      <name val="ＭＳ 明朝"/>
      <family val="1"/>
      <charset val="128"/>
    </font>
    <font>
      <sz val="14"/>
      <color rgb="FFFF0000"/>
      <name val="ＭＳ 明朝"/>
      <family val="1"/>
      <charset val="128"/>
    </font>
    <font>
      <sz val="12"/>
      <color rgb="FFFF000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19">
    <xf numFmtId="0" fontId="0" fillId="0" borderId="0">
      <alignment vertical="center"/>
    </xf>
    <xf numFmtId="0" fontId="58" fillId="0" borderId="0"/>
    <xf numFmtId="38" fontId="58" fillId="0" borderId="0" applyFont="0" applyFill="0" applyBorder="0" applyAlignment="0" applyProtection="0">
      <alignment vertical="center"/>
    </xf>
    <xf numFmtId="0" fontId="73" fillId="0" borderId="0">
      <alignment vertical="center"/>
    </xf>
    <xf numFmtId="0" fontId="79" fillId="0" borderId="0" applyFill="0" applyBorder="0" applyAlignment="0"/>
    <xf numFmtId="0" fontId="80" fillId="0" borderId="0">
      <alignment horizontal="left"/>
    </xf>
    <xf numFmtId="0" fontId="81" fillId="0" borderId="80" applyNumberFormat="0" applyAlignment="0" applyProtection="0">
      <alignment horizontal="left" vertical="center"/>
    </xf>
    <xf numFmtId="0" fontId="81" fillId="0" borderId="124">
      <alignment horizontal="left" vertical="center"/>
    </xf>
    <xf numFmtId="0" fontId="82" fillId="0" borderId="0"/>
    <xf numFmtId="4" fontId="80" fillId="0" borderId="0">
      <alignment horizontal="right"/>
    </xf>
    <xf numFmtId="4" fontId="83" fillId="0" borderId="0">
      <alignment horizontal="right"/>
    </xf>
    <xf numFmtId="0" fontId="84" fillId="0" borderId="0">
      <alignment horizontal="left"/>
    </xf>
    <xf numFmtId="0" fontId="85" fillId="0" borderId="0">
      <alignment horizontal="center"/>
    </xf>
    <xf numFmtId="178" fontId="86" fillId="0" borderId="0">
      <protection locked="0"/>
    </xf>
    <xf numFmtId="0" fontId="73" fillId="0" borderId="0"/>
    <xf numFmtId="0" fontId="49" fillId="0" borderId="0"/>
    <xf numFmtId="0" fontId="104" fillId="0" borderId="0">
      <alignment vertical="center"/>
    </xf>
    <xf numFmtId="0" fontId="73" fillId="0" borderId="0">
      <alignment vertical="center"/>
    </xf>
    <xf numFmtId="0" fontId="73" fillId="0" borderId="0">
      <alignment vertical="center"/>
    </xf>
  </cellStyleXfs>
  <cellXfs count="1201">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0" xfId="0" applyFont="1" applyBorder="1" applyAlignment="1">
      <alignment horizontal="distributed" vertical="center" wrapText="1"/>
    </xf>
    <xf numFmtId="0" fontId="1" fillId="0" borderId="80"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0"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3"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5" fillId="0" borderId="0" xfId="0" applyFont="1">
      <alignment vertical="center"/>
    </xf>
    <xf numFmtId="0" fontId="26" fillId="0" borderId="0" xfId="0" applyFont="1" applyAlignment="1">
      <alignment horizontal="right" vertical="center"/>
    </xf>
    <xf numFmtId="0" fontId="28" fillId="0" borderId="28" xfId="0" applyFont="1" applyBorder="1">
      <alignment vertical="center"/>
    </xf>
    <xf numFmtId="0" fontId="28" fillId="0" borderId="0" xfId="0" applyFont="1">
      <alignment vertical="center"/>
    </xf>
    <xf numFmtId="0" fontId="28" fillId="0" borderId="37" xfId="0" applyFont="1" applyBorder="1">
      <alignment vertical="center"/>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2" xfId="0" applyFont="1" applyBorder="1" applyAlignment="1">
      <alignmen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105" xfId="0" applyFont="1" applyBorder="1" applyAlignment="1">
      <alignment vertical="center" wrapText="1"/>
    </xf>
    <xf numFmtId="0" fontId="27" fillId="0" borderId="106" xfId="0" applyFont="1" applyBorder="1" applyAlignment="1">
      <alignment vertical="center" wrapText="1"/>
    </xf>
    <xf numFmtId="0" fontId="27" fillId="0" borderId="107" xfId="0" applyFont="1" applyBorder="1" applyAlignment="1">
      <alignment vertical="center" wrapText="1"/>
    </xf>
    <xf numFmtId="0" fontId="27" fillId="0" borderId="108" xfId="0" applyFont="1" applyBorder="1" applyAlignment="1">
      <alignment vertical="center" wrapText="1"/>
    </xf>
    <xf numFmtId="0" fontId="27" fillId="0" borderId="109" xfId="0" applyFont="1" applyBorder="1" applyAlignment="1">
      <alignment vertical="center" wrapText="1"/>
    </xf>
    <xf numFmtId="0" fontId="27" fillId="0" borderId="110" xfId="0" applyFont="1" applyBorder="1" applyAlignment="1">
      <alignment vertical="center" wrapText="1"/>
    </xf>
    <xf numFmtId="0" fontId="27" fillId="0" borderId="111" xfId="0" applyFont="1" applyBorder="1" applyAlignment="1">
      <alignment vertical="center" wrapText="1"/>
    </xf>
    <xf numFmtId="0" fontId="30" fillId="0" borderId="0" xfId="0" applyFont="1">
      <alignment vertical="center"/>
    </xf>
    <xf numFmtId="0" fontId="31" fillId="0" borderId="0" xfId="0" applyFont="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right" vertical="center" wrapText="1"/>
    </xf>
    <xf numFmtId="0" fontId="0" fillId="0" borderId="37" xfId="0" applyBorder="1">
      <alignment vertical="center"/>
    </xf>
    <xf numFmtId="0" fontId="28" fillId="0" borderId="64" xfId="0" applyFont="1" applyBorder="1" applyAlignment="1">
      <alignment vertical="top" wrapText="1"/>
    </xf>
    <xf numFmtId="0" fontId="32" fillId="0" borderId="0" xfId="0" applyFont="1" applyAlignment="1">
      <alignment horizontal="left" vertical="center"/>
    </xf>
    <xf numFmtId="0" fontId="34" fillId="0" borderId="0" xfId="0" applyFont="1" applyAlignment="1">
      <alignment horizontal="right" vertical="center" wrapText="1"/>
    </xf>
    <xf numFmtId="0" fontId="28" fillId="0" borderId="116" xfId="0" applyFont="1" applyBorder="1" applyAlignment="1">
      <alignment vertical="center" wrapText="1"/>
    </xf>
    <xf numFmtId="0" fontId="28" fillId="0" borderId="117" xfId="0" applyFont="1" applyBorder="1" applyAlignment="1">
      <alignment vertical="center" wrapText="1"/>
    </xf>
    <xf numFmtId="0" fontId="28" fillId="0" borderId="68" xfId="0" applyFont="1" applyBorder="1" applyAlignment="1">
      <alignment vertical="center" wrapText="1"/>
    </xf>
    <xf numFmtId="0" fontId="28" fillId="0" borderId="116" xfId="0" applyFont="1" applyBorder="1" applyAlignment="1">
      <alignment horizontal="center" vertical="center" wrapText="1"/>
    </xf>
    <xf numFmtId="0" fontId="28" fillId="0" borderId="79" xfId="0" applyFont="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0" fontId="41" fillId="0" borderId="0" xfId="0" applyFont="1" applyAlignment="1">
      <alignment wrapText="1"/>
    </xf>
    <xf numFmtId="0" fontId="42" fillId="0" borderId="0" xfId="0" applyFont="1" applyAlignment="1">
      <alignment horizontal="center" wrapText="1"/>
    </xf>
    <xf numFmtId="0" fontId="36" fillId="0" borderId="0" xfId="0" applyFont="1" applyAlignment="1">
      <alignment vertical="center" wrapText="1"/>
    </xf>
    <xf numFmtId="0" fontId="43" fillId="0" borderId="0" xfId="0" applyFont="1" applyAlignment="1">
      <alignment horizontal="distributed"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43" fillId="0" borderId="0" xfId="0" applyFont="1" applyAlignment="1">
      <alignment wrapText="1"/>
    </xf>
    <xf numFmtId="0" fontId="45" fillId="0" borderId="0" xfId="0" applyFont="1" applyAlignment="1">
      <alignment horizontal="left" vertical="center" wrapText="1"/>
    </xf>
    <xf numFmtId="0" fontId="45" fillId="0" borderId="0" xfId="0" applyFont="1" applyAlignment="1">
      <alignment wrapText="1"/>
    </xf>
    <xf numFmtId="0" fontId="46" fillId="0" borderId="0" xfId="0" applyFont="1" applyAlignment="1">
      <alignment horizontal="center" wrapText="1"/>
    </xf>
    <xf numFmtId="0" fontId="47" fillId="0" borderId="0" xfId="0" applyFont="1" applyAlignment="1">
      <alignment horizontal="right" vertical="center" wrapText="1"/>
    </xf>
    <xf numFmtId="0" fontId="50" fillId="0" borderId="0" xfId="0" applyFont="1" applyAlignment="1">
      <alignment horizontal="center" vertical="center" wrapText="1"/>
    </xf>
    <xf numFmtId="0" fontId="51" fillId="0" borderId="0" xfId="0" applyFont="1" applyAlignment="1">
      <alignment vertical="center" wrapText="1"/>
    </xf>
    <xf numFmtId="0" fontId="38" fillId="0" borderId="0" xfId="0" applyFont="1" applyAlignment="1">
      <alignment horizontal="center" vertical="center"/>
    </xf>
    <xf numFmtId="0" fontId="50" fillId="0" borderId="0" xfId="0" applyFont="1" applyAlignment="1">
      <alignment horizontal="distributed" vertical="center" wrapText="1"/>
    </xf>
    <xf numFmtId="0" fontId="50" fillId="0" borderId="0" xfId="0" applyFont="1" applyAlignment="1">
      <alignment horizontal="left" vertical="center" wrapText="1"/>
    </xf>
    <xf numFmtId="0" fontId="52" fillId="0" borderId="0" xfId="0" applyFont="1">
      <alignment vertical="center"/>
    </xf>
    <xf numFmtId="0" fontId="53" fillId="0" borderId="0" xfId="0" applyFont="1" applyAlignment="1">
      <alignment horizontal="right" vertical="center"/>
    </xf>
    <xf numFmtId="0" fontId="49" fillId="0" borderId="0" xfId="0" applyFont="1">
      <alignment vertical="center"/>
    </xf>
    <xf numFmtId="0" fontId="54" fillId="0" borderId="0" xfId="0" applyFont="1" applyAlignment="1">
      <alignment horizontal="right" vertical="center"/>
    </xf>
    <xf numFmtId="0" fontId="55" fillId="0" borderId="0" xfId="0" applyFont="1" applyAlignment="1">
      <alignment horizontal="distributed" vertical="center"/>
    </xf>
    <xf numFmtId="0" fontId="55" fillId="0" borderId="0" xfId="0" applyFont="1" applyAlignment="1">
      <alignment horizontal="left" vertical="center" wrapText="1"/>
    </xf>
    <xf numFmtId="0" fontId="56" fillId="0" borderId="0" xfId="0" applyFont="1" applyAlignment="1">
      <alignment horizontal="right" vertical="center" wrapText="1"/>
    </xf>
    <xf numFmtId="0" fontId="56" fillId="0" borderId="0" xfId="0" applyFont="1" applyAlignment="1">
      <alignment horizontal="left" vertical="center" wrapText="1"/>
    </xf>
    <xf numFmtId="0" fontId="51" fillId="0" borderId="119" xfId="0" applyFont="1" applyBorder="1" applyAlignment="1">
      <alignment horizontal="center" vertical="center" wrapText="1"/>
    </xf>
    <xf numFmtId="0" fontId="51" fillId="0" borderId="119" xfId="1" applyFont="1" applyBorder="1" applyAlignment="1">
      <alignment horizontal="center" vertical="center"/>
    </xf>
    <xf numFmtId="0" fontId="51" fillId="0" borderId="120" xfId="0" applyFont="1" applyBorder="1" applyAlignment="1">
      <alignment horizontal="left" vertical="center" wrapText="1"/>
    </xf>
    <xf numFmtId="0" fontId="51" fillId="0" borderId="119" xfId="0" applyFont="1" applyBorder="1" applyAlignment="1">
      <alignment horizontal="left" vertical="center" wrapText="1"/>
    </xf>
    <xf numFmtId="0" fontId="18" fillId="0" borderId="0" xfId="1" applyFont="1" applyAlignment="1">
      <alignment horizontal="right" vertical="center"/>
    </xf>
    <xf numFmtId="0" fontId="59" fillId="0" borderId="0" xfId="1" applyFont="1"/>
    <xf numFmtId="0" fontId="51" fillId="0" borderId="120" xfId="1" applyFont="1" applyBorder="1" applyAlignment="1">
      <alignment horizontal="center" vertical="center"/>
    </xf>
    <xf numFmtId="0" fontId="51" fillId="0" borderId="120" xfId="1" applyFont="1" applyBorder="1" applyAlignment="1">
      <alignment vertical="center"/>
    </xf>
    <xf numFmtId="0" fontId="16" fillId="0" borderId="0" xfId="0" applyFont="1" applyAlignment="1"/>
    <xf numFmtId="0" fontId="51" fillId="0" borderId="120" xfId="0" applyFont="1" applyBorder="1" applyAlignment="1">
      <alignment horizontal="center" vertical="center"/>
    </xf>
    <xf numFmtId="0" fontId="51" fillId="0" borderId="119" xfId="0" applyFont="1" applyBorder="1" applyAlignment="1">
      <alignment horizontal="center" vertical="center"/>
    </xf>
    <xf numFmtId="0" fontId="51" fillId="0" borderId="120" xfId="0" applyFont="1" applyBorder="1">
      <alignment vertical="center"/>
    </xf>
    <xf numFmtId="0" fontId="51" fillId="0" borderId="0" xfId="0" applyFont="1" applyAlignment="1">
      <alignment horizontal="center" vertical="center"/>
    </xf>
    <xf numFmtId="0" fontId="51" fillId="0" borderId="0" xfId="0" applyFont="1">
      <alignment vertical="center"/>
    </xf>
    <xf numFmtId="0" fontId="43" fillId="0" borderId="0" xfId="1" applyFont="1" applyAlignment="1">
      <alignment wrapText="1"/>
    </xf>
    <xf numFmtId="0" fontId="41" fillId="0" borderId="0" xfId="1" applyFont="1" applyAlignment="1">
      <alignment vertical="center" wrapText="1"/>
    </xf>
    <xf numFmtId="0" fontId="41"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39" fillId="0" borderId="0" xfId="0" applyFont="1">
      <alignment vertical="center"/>
    </xf>
    <xf numFmtId="0" fontId="69" fillId="0" borderId="0" xfId="0" applyFont="1" applyAlignment="1">
      <alignment horizontal="center" vertical="center"/>
    </xf>
    <xf numFmtId="0" fontId="63" fillId="0" borderId="0" xfId="0" applyFont="1">
      <alignment vertical="center"/>
    </xf>
    <xf numFmtId="0" fontId="0" fillId="0" borderId="0" xfId="0" applyAlignment="1">
      <alignment horizontal="left" vertical="top"/>
    </xf>
    <xf numFmtId="0" fontId="68" fillId="0" borderId="0" xfId="0" applyFont="1" applyAlignment="1">
      <alignment horizontal="center" vertical="center"/>
    </xf>
    <xf numFmtId="0" fontId="72" fillId="0" borderId="0" xfId="0" applyFont="1" applyAlignment="1">
      <alignment horizontal="center" vertical="center"/>
    </xf>
    <xf numFmtId="0" fontId="60" fillId="0" borderId="0" xfId="3" applyFont="1">
      <alignment vertical="center"/>
    </xf>
    <xf numFmtId="0" fontId="74" fillId="0" borderId="0" xfId="0" applyFont="1" applyAlignment="1">
      <alignment horizontal="right" vertical="center"/>
    </xf>
    <xf numFmtId="0" fontId="60" fillId="0" borderId="0" xfId="3" applyFont="1" applyAlignment="1">
      <alignment horizontal="left" vertical="center" shrinkToFit="1"/>
    </xf>
    <xf numFmtId="0" fontId="58" fillId="0" borderId="0" xfId="1" applyAlignment="1">
      <alignment vertical="center" shrinkToFit="1"/>
    </xf>
    <xf numFmtId="0" fontId="74" fillId="0" borderId="0" xfId="0" applyFont="1" applyAlignment="1">
      <alignment horizontal="left" vertical="center"/>
    </xf>
    <xf numFmtId="0" fontId="58" fillId="0" borderId="0" xfId="1" applyAlignment="1">
      <alignment vertical="center"/>
    </xf>
    <xf numFmtId="0" fontId="60" fillId="0" borderId="0" xfId="3" applyFont="1" applyAlignment="1">
      <alignment horizontal="center" vertical="center"/>
    </xf>
    <xf numFmtId="0" fontId="60" fillId="0" borderId="18" xfId="3" applyFont="1" applyBorder="1" applyAlignment="1">
      <alignment horizontal="left" vertical="center"/>
    </xf>
    <xf numFmtId="0" fontId="60" fillId="0" borderId="19" xfId="3" applyFont="1" applyBorder="1" applyAlignment="1">
      <alignment horizontal="center" vertical="center"/>
    </xf>
    <xf numFmtId="0" fontId="60" fillId="0" borderId="12" xfId="3" applyFont="1" applyBorder="1" applyAlignment="1">
      <alignment horizontal="center" vertical="center"/>
    </xf>
    <xf numFmtId="0" fontId="60" fillId="0" borderId="18" xfId="3" applyFont="1" applyBorder="1" applyAlignment="1">
      <alignment horizontal="center" vertical="center"/>
    </xf>
    <xf numFmtId="0" fontId="60" fillId="0" borderId="19" xfId="3" applyFont="1" applyBorder="1" applyAlignment="1">
      <alignment horizontal="left" vertical="center"/>
    </xf>
    <xf numFmtId="0" fontId="60" fillId="0" borderId="19" xfId="3" applyFont="1" applyBorder="1">
      <alignment vertical="center"/>
    </xf>
    <xf numFmtId="0" fontId="60" fillId="0" borderId="12" xfId="3" applyFont="1" applyBorder="1">
      <alignment vertical="center"/>
    </xf>
    <xf numFmtId="0" fontId="60" fillId="0" borderId="28" xfId="3" applyFont="1" applyBorder="1" applyAlignment="1">
      <alignment horizontal="left" vertical="center"/>
    </xf>
    <xf numFmtId="0" fontId="60" fillId="0" borderId="0" xfId="3" applyFont="1" applyAlignment="1">
      <alignment horizontal="left" vertical="center"/>
    </xf>
    <xf numFmtId="0" fontId="60" fillId="0" borderId="37" xfId="3" applyFont="1" applyBorder="1" applyAlignment="1">
      <alignment horizontal="center" vertical="center"/>
    </xf>
    <xf numFmtId="0" fontId="60" fillId="0" borderId="28" xfId="3" applyFont="1" applyBorder="1" applyAlignment="1">
      <alignment horizontal="center" vertical="center"/>
    </xf>
    <xf numFmtId="0" fontId="60" fillId="0" borderId="37" xfId="3" applyFont="1" applyBorder="1">
      <alignment vertical="center"/>
    </xf>
    <xf numFmtId="0" fontId="60" fillId="0" borderId="64" xfId="3" applyFont="1" applyBorder="1" applyAlignment="1">
      <alignment horizontal="center" vertical="center"/>
    </xf>
    <xf numFmtId="0" fontId="60" fillId="0" borderId="59" xfId="3" applyFont="1" applyBorder="1" applyAlignment="1">
      <alignment horizontal="center" vertical="center"/>
    </xf>
    <xf numFmtId="0" fontId="60" fillId="0" borderId="39" xfId="3" applyFont="1" applyBorder="1" applyAlignment="1">
      <alignment horizontal="center" vertical="center"/>
    </xf>
    <xf numFmtId="0" fontId="60" fillId="0" borderId="59" xfId="3" applyFont="1" applyBorder="1">
      <alignment vertical="center"/>
    </xf>
    <xf numFmtId="0" fontId="60" fillId="0" borderId="39" xfId="3" applyFont="1" applyBorder="1">
      <alignment vertical="center"/>
    </xf>
    <xf numFmtId="0" fontId="77" fillId="0" borderId="0" xfId="3" applyFont="1" applyAlignment="1">
      <alignment horizontal="left" vertical="center"/>
    </xf>
    <xf numFmtId="0" fontId="52" fillId="0" borderId="28" xfId="3" applyFont="1" applyBorder="1" applyAlignment="1">
      <alignment vertical="top" wrapText="1"/>
    </xf>
    <xf numFmtId="0" fontId="52" fillId="0" borderId="0" xfId="3" applyFont="1" applyAlignment="1">
      <alignment vertical="top"/>
    </xf>
    <xf numFmtId="0" fontId="58" fillId="0" borderId="0" xfId="1" applyAlignment="1">
      <alignment horizontal="center" vertical="center"/>
    </xf>
    <xf numFmtId="0" fontId="52" fillId="0" borderId="28" xfId="3" applyFont="1" applyBorder="1" applyAlignment="1">
      <alignment vertical="top"/>
    </xf>
    <xf numFmtId="0" fontId="78" fillId="0" borderId="0" xfId="3" applyFont="1" applyAlignment="1">
      <alignment vertical="top"/>
    </xf>
    <xf numFmtId="0" fontId="58" fillId="0" borderId="0" xfId="1" applyAlignment="1">
      <alignment horizontal="left" vertical="center"/>
    </xf>
    <xf numFmtId="0" fontId="60" fillId="0" borderId="28" xfId="3" applyFont="1" applyBorder="1">
      <alignment vertical="center"/>
    </xf>
    <xf numFmtId="0" fontId="60" fillId="0" borderId="0" xfId="3" applyFont="1" applyAlignment="1">
      <alignment horizontal="right" vertical="center"/>
    </xf>
    <xf numFmtId="0" fontId="52" fillId="0" borderId="0" xfId="3" applyFont="1" applyAlignment="1">
      <alignment horizontal="right" vertical="top"/>
    </xf>
    <xf numFmtId="0" fontId="60" fillId="0" borderId="64" xfId="3" applyFont="1" applyBorder="1">
      <alignment vertical="center"/>
    </xf>
    <xf numFmtId="0" fontId="60" fillId="0" borderId="59" xfId="3" applyFont="1" applyBorder="1" applyAlignment="1">
      <alignment horizontal="right" vertical="center"/>
    </xf>
    <xf numFmtId="0" fontId="60" fillId="0" borderId="59" xfId="3" applyFont="1" applyBorder="1" applyAlignment="1">
      <alignment horizontal="left" vertical="center" shrinkToFit="1"/>
    </xf>
    <xf numFmtId="0" fontId="32" fillId="0" borderId="59" xfId="1" applyFont="1" applyBorder="1" applyAlignment="1">
      <alignment vertical="center" shrinkToFit="1"/>
    </xf>
    <xf numFmtId="0" fontId="32" fillId="0" borderId="39" xfId="1" applyFont="1" applyBorder="1" applyAlignment="1">
      <alignment vertical="center" shrinkToFit="1"/>
    </xf>
    <xf numFmtId="0" fontId="52" fillId="0" borderId="64" xfId="3" applyFont="1" applyBorder="1" applyAlignment="1">
      <alignment vertical="top"/>
    </xf>
    <xf numFmtId="0" fontId="52" fillId="0" borderId="59" xfId="3" applyFont="1" applyBorder="1" applyAlignment="1">
      <alignment vertical="top"/>
    </xf>
    <xf numFmtId="0" fontId="87" fillId="0" borderId="0" xfId="3" applyFont="1">
      <alignment vertical="center"/>
    </xf>
    <xf numFmtId="0" fontId="60" fillId="0" borderId="18" xfId="3" applyFont="1" applyBorder="1">
      <alignment vertical="center"/>
    </xf>
    <xf numFmtId="0" fontId="89" fillId="0" borderId="0" xfId="3" applyFont="1">
      <alignment vertical="center"/>
    </xf>
    <xf numFmtId="0" fontId="35" fillId="0" borderId="0" xfId="3" applyFont="1">
      <alignment vertical="center"/>
    </xf>
    <xf numFmtId="0" fontId="60" fillId="0" borderId="3" xfId="3" applyFont="1" applyBorder="1" applyAlignment="1">
      <alignment horizontal="center" vertical="center"/>
    </xf>
    <xf numFmtId="0" fontId="60" fillId="0" borderId="27" xfId="3" applyFont="1" applyBorder="1" applyAlignment="1">
      <alignment horizontal="left" vertical="center"/>
    </xf>
    <xf numFmtId="0" fontId="60" fillId="0" borderId="27" xfId="3" applyFont="1" applyBorder="1" applyAlignment="1">
      <alignment horizontal="center" vertical="center"/>
    </xf>
    <xf numFmtId="0" fontId="60" fillId="0" borderId="7" xfId="3" applyFont="1" applyBorder="1">
      <alignment vertical="center"/>
    </xf>
    <xf numFmtId="0" fontId="60" fillId="0" borderId="36" xfId="3" applyFont="1" applyBorder="1" applyAlignment="1">
      <alignment horizontal="center" vertical="center"/>
    </xf>
    <xf numFmtId="0" fontId="60" fillId="0" borderId="29" xfId="3" applyFont="1" applyBorder="1">
      <alignment vertical="center"/>
    </xf>
    <xf numFmtId="0" fontId="60" fillId="0" borderId="5" xfId="3" applyFont="1" applyBorder="1" applyAlignment="1">
      <alignment horizontal="center" vertical="center"/>
    </xf>
    <xf numFmtId="0" fontId="60" fillId="0" borderId="16" xfId="3" applyFont="1" applyBorder="1" applyAlignment="1">
      <alignment horizontal="center" vertical="center"/>
    </xf>
    <xf numFmtId="0" fontId="60" fillId="0" borderId="8" xfId="3" applyFont="1" applyBorder="1">
      <alignment vertical="center"/>
    </xf>
    <xf numFmtId="0" fontId="60" fillId="0" borderId="3" xfId="3" applyFont="1" applyBorder="1" applyAlignment="1">
      <alignment horizontal="left" vertical="center"/>
    </xf>
    <xf numFmtId="0" fontId="60" fillId="0" borderId="36" xfId="3" applyFont="1" applyBorder="1" applyAlignment="1">
      <alignment horizontal="left" vertical="center"/>
    </xf>
    <xf numFmtId="0" fontId="52" fillId="0" borderId="36" xfId="3" applyFont="1" applyBorder="1" applyAlignment="1">
      <alignment horizontal="left" vertical="center"/>
    </xf>
    <xf numFmtId="0" fontId="60" fillId="0" borderId="36" xfId="3" applyFont="1" applyBorder="1">
      <alignment vertical="center"/>
    </xf>
    <xf numFmtId="179" fontId="60" fillId="0" borderId="0" xfId="3" applyNumberFormat="1" applyFont="1" applyAlignment="1">
      <alignment horizontal="left" vertical="center"/>
    </xf>
    <xf numFmtId="0" fontId="60" fillId="0" borderId="5" xfId="3" applyFont="1" applyBorder="1">
      <alignment vertical="center"/>
    </xf>
    <xf numFmtId="0" fontId="60" fillId="0" borderId="16" xfId="3" applyFont="1" applyBorder="1" applyAlignment="1">
      <alignment horizontal="right" vertical="center"/>
    </xf>
    <xf numFmtId="0" fontId="73" fillId="0" borderId="0" xfId="14" applyAlignment="1">
      <alignment horizontal="center" vertical="center"/>
    </xf>
    <xf numFmtId="0" fontId="73" fillId="0" borderId="0" xfId="14" applyAlignment="1">
      <alignment vertical="center"/>
    </xf>
    <xf numFmtId="0" fontId="73" fillId="0" borderId="0" xfId="14" applyAlignment="1">
      <alignment horizontal="right" vertical="center"/>
    </xf>
    <xf numFmtId="0" fontId="91" fillId="0" borderId="119" xfId="14" applyFont="1" applyBorder="1" applyAlignment="1">
      <alignment horizontal="center" vertical="center"/>
    </xf>
    <xf numFmtId="0" fontId="91" fillId="0" borderId="119" xfId="14" applyFont="1" applyBorder="1" applyAlignment="1">
      <alignment horizontal="center" vertical="center" wrapText="1"/>
    </xf>
    <xf numFmtId="0" fontId="73" fillId="0" borderId="119" xfId="14" applyBorder="1" applyAlignment="1">
      <alignment horizontal="center" vertical="center"/>
    </xf>
    <xf numFmtId="0" fontId="73" fillId="0" borderId="119" xfId="14" applyBorder="1" applyAlignment="1">
      <alignment vertical="center"/>
    </xf>
    <xf numFmtId="0" fontId="1" fillId="0" borderId="87" xfId="0" applyFont="1" applyBorder="1" applyAlignment="1">
      <alignment horizontal="left" vertical="center"/>
    </xf>
    <xf numFmtId="0" fontId="1" fillId="0" borderId="88" xfId="0" applyFont="1" applyBorder="1" applyAlignment="1">
      <alignment horizontal="left" vertical="center"/>
    </xf>
    <xf numFmtId="0" fontId="94" fillId="2" borderId="116" xfId="1" applyFont="1" applyFill="1" applyBorder="1" applyAlignment="1">
      <alignment horizontal="center" vertical="center" wrapText="1"/>
    </xf>
    <xf numFmtId="176" fontId="94" fillId="2" borderId="122" xfId="1" applyNumberFormat="1" applyFont="1" applyFill="1" applyBorder="1" applyAlignment="1">
      <alignment horizontal="center" vertical="center" wrapText="1"/>
    </xf>
    <xf numFmtId="0" fontId="60" fillId="0" borderId="119" xfId="3" applyFont="1" applyBorder="1" applyAlignment="1">
      <alignment horizontal="left" vertical="center"/>
    </xf>
    <xf numFmtId="0" fontId="60" fillId="0" borderId="119" xfId="3" applyFont="1" applyBorder="1">
      <alignment vertical="center"/>
    </xf>
    <xf numFmtId="0" fontId="11" fillId="0" borderId="0" xfId="0" applyFont="1" applyAlignment="1">
      <alignment vertical="top"/>
    </xf>
    <xf numFmtId="0" fontId="98" fillId="0" borderId="0" xfId="0" applyFont="1" applyAlignment="1">
      <alignment vertical="top"/>
    </xf>
    <xf numFmtId="0" fontId="98" fillId="0" borderId="0" xfId="0" applyFont="1">
      <alignment vertical="center"/>
    </xf>
    <xf numFmtId="0" fontId="39" fillId="0" borderId="0" xfId="0" applyFont="1" applyAlignment="1">
      <alignment horizontal="center" vertical="center"/>
    </xf>
    <xf numFmtId="0" fontId="70" fillId="0" borderId="0" xfId="14" applyFont="1" applyAlignment="1">
      <alignment horizontal="left" vertical="center"/>
    </xf>
    <xf numFmtId="0" fontId="70" fillId="0" borderId="0" xfId="14" applyFont="1" applyAlignment="1">
      <alignment vertical="center"/>
    </xf>
    <xf numFmtId="0" fontId="63" fillId="0" borderId="0" xfId="0" applyFont="1" applyAlignment="1">
      <alignment horizontal="right" vertical="center"/>
    </xf>
    <xf numFmtId="0" fontId="63" fillId="0" borderId="0" xfId="0" applyFont="1" applyAlignment="1">
      <alignment horizontal="distributed" vertical="center"/>
    </xf>
    <xf numFmtId="0" fontId="63" fillId="0" borderId="0" xfId="0" applyFont="1" applyAlignment="1">
      <alignment horizontal="left" vertical="center" wrapText="1"/>
    </xf>
    <xf numFmtId="0" fontId="52" fillId="0" borderId="0" xfId="14" applyFont="1" applyAlignment="1">
      <alignment horizontal="center" vertical="center"/>
    </xf>
    <xf numFmtId="0" fontId="70" fillId="0" borderId="14" xfId="14" applyFont="1" applyBorder="1" applyAlignment="1">
      <alignment horizontal="center" vertical="center"/>
    </xf>
    <xf numFmtId="0" fontId="70" fillId="0" borderId="13" xfId="14" applyFont="1" applyBorder="1" applyAlignment="1">
      <alignment horizontal="center" vertical="center"/>
    </xf>
    <xf numFmtId="0" fontId="70" fillId="0" borderId="73" xfId="14" applyFont="1" applyBorder="1" applyAlignment="1">
      <alignment horizontal="center" vertical="center"/>
    </xf>
    <xf numFmtId="0" fontId="70" fillId="0" borderId="136" xfId="14" applyFont="1" applyBorder="1" applyAlignment="1">
      <alignment horizontal="center" vertical="center"/>
    </xf>
    <xf numFmtId="0" fontId="63" fillId="0" borderId="0" xfId="0" applyFont="1" applyAlignment="1">
      <alignment horizontal="left" vertical="center"/>
    </xf>
    <xf numFmtId="0" fontId="70" fillId="0" borderId="139" xfId="14"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xf numFmtId="180" fontId="70" fillId="0" borderId="119" xfId="14" applyNumberFormat="1" applyFont="1" applyBorder="1" applyAlignment="1">
      <alignment horizontal="center" vertical="center" wrapText="1"/>
    </xf>
    <xf numFmtId="0" fontId="57" fillId="0" borderId="0" xfId="0" applyFont="1" applyAlignment="1">
      <alignment horizontal="center" vertical="center" wrapText="1"/>
    </xf>
    <xf numFmtId="0" fontId="70" fillId="0" borderId="0" xfId="14" applyFont="1" applyAlignment="1">
      <alignment horizontal="center" vertical="center" wrapText="1"/>
    </xf>
    <xf numFmtId="0" fontId="70" fillId="0" borderId="112" xfId="14" applyFont="1" applyBorder="1" applyAlignment="1">
      <alignment horizontal="center" vertical="center" wrapText="1"/>
    </xf>
    <xf numFmtId="0" fontId="70" fillId="0" borderId="68" xfId="14" applyFont="1" applyBorder="1" applyAlignment="1">
      <alignment horizontal="center" vertical="center"/>
    </xf>
    <xf numFmtId="0" fontId="70" fillId="0" borderId="72" xfId="14" applyFont="1" applyBorder="1" applyAlignment="1">
      <alignment horizontal="center" vertical="center" wrapText="1"/>
    </xf>
    <xf numFmtId="180" fontId="70" fillId="0" borderId="123" xfId="14" applyNumberFormat="1" applyFont="1" applyBorder="1" applyAlignment="1">
      <alignment horizontal="center" vertical="center" wrapText="1"/>
    </xf>
    <xf numFmtId="0" fontId="70" fillId="0" borderId="0" xfId="14" applyFont="1" applyAlignment="1">
      <alignment horizontal="left" vertical="center" wrapText="1"/>
    </xf>
    <xf numFmtId="0" fontId="70" fillId="0" borderId="119" xfId="14" applyFont="1" applyBorder="1" applyAlignment="1">
      <alignment horizontal="left" vertical="center" wrapText="1"/>
    </xf>
    <xf numFmtId="0" fontId="70" fillId="0" borderId="67" xfId="14" applyFont="1" applyBorder="1" applyAlignment="1">
      <alignment horizontal="left" vertical="center" wrapText="1"/>
    </xf>
    <xf numFmtId="0" fontId="0" fillId="0" borderId="0" xfId="0" applyAlignment="1">
      <alignment horizontal="left" vertical="center"/>
    </xf>
    <xf numFmtId="0" fontId="73" fillId="0" borderId="0" xfId="14" applyAlignment="1">
      <alignment horizontal="left" vertical="center"/>
    </xf>
    <xf numFmtId="0" fontId="49" fillId="0" borderId="37" xfId="0" applyFont="1" applyBorder="1" applyAlignment="1">
      <alignment horizontal="left" vertical="center" wrapText="1"/>
    </xf>
    <xf numFmtId="181" fontId="70" fillId="0" borderId="123" xfId="14" applyNumberFormat="1" applyFont="1" applyBorder="1" applyAlignment="1">
      <alignment horizontal="center" vertical="center" wrapText="1"/>
    </xf>
    <xf numFmtId="0" fontId="0" fillId="0" borderId="0" xfId="0" applyProtection="1">
      <alignment vertical="center"/>
      <protection locked="0"/>
    </xf>
    <xf numFmtId="0" fontId="70" fillId="0" borderId="119" xfId="14" applyFont="1" applyBorder="1" applyAlignment="1" applyProtection="1">
      <alignment horizontal="center" vertical="center"/>
      <protection locked="0"/>
    </xf>
    <xf numFmtId="0" fontId="70" fillId="0" borderId="119" xfId="14" applyFont="1" applyBorder="1" applyAlignment="1" applyProtection="1">
      <alignment horizontal="center" vertical="center" wrapText="1"/>
      <protection locked="0"/>
    </xf>
    <xf numFmtId="0" fontId="70" fillId="0" borderId="9" xfId="14"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180" fontId="70" fillId="0" borderId="119" xfId="14" applyNumberFormat="1" applyFont="1" applyBorder="1" applyAlignment="1" applyProtection="1">
      <alignment horizontal="center" vertical="center" wrapText="1"/>
      <protection locked="0"/>
    </xf>
    <xf numFmtId="0" fontId="70" fillId="0" borderId="136" xfId="14" applyFont="1" applyBorder="1" applyAlignment="1" applyProtection="1">
      <alignment horizontal="center" vertical="center"/>
      <protection locked="0"/>
    </xf>
    <xf numFmtId="0" fontId="70" fillId="0" borderId="119" xfId="14" applyFont="1" applyBorder="1" applyAlignment="1" applyProtection="1">
      <alignment horizontal="left" vertical="center"/>
      <protection locked="0"/>
    </xf>
    <xf numFmtId="0" fontId="70" fillId="0" borderId="139" xfId="14" applyFont="1" applyBorder="1" applyAlignment="1" applyProtection="1">
      <alignment horizontal="center" vertical="center" wrapText="1"/>
      <protection locked="0"/>
    </xf>
    <xf numFmtId="0" fontId="70" fillId="0" borderId="119" xfId="14" applyFont="1" applyBorder="1" applyAlignment="1" applyProtection="1">
      <alignment horizontal="left" vertical="center" wrapText="1"/>
      <protection locked="0"/>
    </xf>
    <xf numFmtId="0" fontId="70" fillId="0" borderId="1" xfId="14" applyFont="1" applyBorder="1" applyAlignment="1" applyProtection="1">
      <alignment horizontal="center" vertical="center"/>
      <protection locked="0"/>
    </xf>
    <xf numFmtId="0" fontId="70" fillId="0" borderId="9" xfId="14" applyFont="1" applyBorder="1" applyAlignment="1" applyProtection="1">
      <alignment horizontal="left" vertical="center" wrapText="1"/>
      <protection locked="0"/>
    </xf>
    <xf numFmtId="0" fontId="70" fillId="0" borderId="140" xfId="14" applyFont="1" applyBorder="1" applyAlignment="1" applyProtection="1">
      <alignment horizontal="center" vertical="center" wrapText="1"/>
      <protection locked="0"/>
    </xf>
    <xf numFmtId="0" fontId="52" fillId="0" borderId="0" xfId="3" applyFont="1" applyAlignment="1">
      <alignment vertical="center" shrinkToFit="1"/>
    </xf>
    <xf numFmtId="0" fontId="36" fillId="0" borderId="90" xfId="0" applyFont="1" applyBorder="1" applyAlignment="1">
      <alignment horizontal="center" vertical="center"/>
    </xf>
    <xf numFmtId="0" fontId="36" fillId="0" borderId="141" xfId="0" applyFont="1" applyBorder="1">
      <alignment vertical="center"/>
    </xf>
    <xf numFmtId="0" fontId="36" fillId="0" borderId="142" xfId="0" applyFont="1" applyBorder="1">
      <alignment vertical="center"/>
    </xf>
    <xf numFmtId="0" fontId="73" fillId="0" borderId="121" xfId="14" applyBorder="1" applyAlignment="1">
      <alignment horizontal="center" vertical="center"/>
    </xf>
    <xf numFmtId="0" fontId="51" fillId="0" borderId="0" xfId="0" applyFont="1" applyAlignment="1">
      <alignment horizontal="left" vertical="center" wrapText="1"/>
    </xf>
    <xf numFmtId="0" fontId="51" fillId="0" borderId="0" xfId="1" applyFont="1" applyAlignment="1">
      <alignment horizontal="center" vertical="center"/>
    </xf>
    <xf numFmtId="0" fontId="18" fillId="0" borderId="16" xfId="0" applyFont="1" applyBorder="1" applyAlignment="1">
      <alignment horizontal="center" vertical="center" wrapText="1"/>
    </xf>
    <xf numFmtId="0" fontId="18" fillId="0" borderId="119"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5" fillId="0" borderId="119" xfId="0" applyFont="1" applyBorder="1" applyAlignment="1">
      <alignment horizontal="left" vertical="center" wrapText="1"/>
    </xf>
    <xf numFmtId="0" fontId="114" fillId="0" borderId="30" xfId="16" applyFont="1" applyBorder="1" applyAlignment="1">
      <alignment horizontal="center" vertical="center"/>
    </xf>
    <xf numFmtId="0" fontId="109" fillId="0" borderId="31" xfId="16" applyFont="1" applyBorder="1" applyAlignment="1">
      <alignment horizontal="left" vertical="center"/>
    </xf>
    <xf numFmtId="0" fontId="114" fillId="0" borderId="45" xfId="16" applyFont="1" applyBorder="1" applyAlignment="1">
      <alignment horizontal="center" vertical="center"/>
    </xf>
    <xf numFmtId="0" fontId="109" fillId="0" borderId="88" xfId="16" applyFont="1" applyBorder="1" applyAlignment="1">
      <alignment horizontal="left" vertical="center"/>
    </xf>
    <xf numFmtId="0" fontId="52" fillId="0" borderId="0" xfId="3" applyFont="1" applyAlignment="1">
      <alignment horizontal="right" vertical="center"/>
    </xf>
    <xf numFmtId="0" fontId="52" fillId="0" borderId="0" xfId="3" applyFont="1">
      <alignment vertical="center"/>
    </xf>
    <xf numFmtId="0" fontId="116" fillId="0" borderId="0" xfId="3" applyFont="1">
      <alignment vertical="center"/>
    </xf>
    <xf numFmtId="0" fontId="117" fillId="0" borderId="0" xfId="3" applyFont="1" applyAlignment="1">
      <alignment horizontal="left" vertical="center"/>
    </xf>
    <xf numFmtId="0" fontId="35" fillId="0" borderId="0" xfId="3" applyFont="1" applyAlignment="1">
      <alignment horizontal="right" vertical="center"/>
    </xf>
    <xf numFmtId="0" fontId="52" fillId="0" borderId="3" xfId="3" applyFont="1" applyBorder="1" applyAlignment="1">
      <alignment horizontal="right" vertical="center"/>
    </xf>
    <xf numFmtId="0" fontId="52" fillId="0" borderId="27" xfId="3" applyFont="1" applyBorder="1">
      <alignment vertical="center"/>
    </xf>
    <xf numFmtId="0" fontId="52" fillId="0" borderId="7" xfId="3" applyFont="1" applyBorder="1">
      <alignment vertical="center"/>
    </xf>
    <xf numFmtId="0" fontId="52" fillId="0" borderId="36" xfId="3" applyFont="1" applyBorder="1" applyAlignment="1">
      <alignment horizontal="right" vertical="center"/>
    </xf>
    <xf numFmtId="0" fontId="52" fillId="0" borderId="29" xfId="3" applyFont="1" applyBorder="1">
      <alignment vertical="center"/>
    </xf>
    <xf numFmtId="0" fontId="35" fillId="0" borderId="29" xfId="3" applyFont="1" applyBorder="1" applyAlignment="1">
      <alignment horizontal="right" vertical="center"/>
    </xf>
    <xf numFmtId="0" fontId="35" fillId="0" borderId="36" xfId="3" applyFont="1" applyBorder="1" applyAlignment="1">
      <alignment horizontal="right" vertical="center"/>
    </xf>
    <xf numFmtId="0" fontId="52" fillId="0" borderId="29" xfId="3" applyFont="1" applyBorder="1" applyAlignment="1">
      <alignment horizontal="right" vertical="center" indent="1"/>
    </xf>
    <xf numFmtId="0" fontId="52" fillId="0" borderId="36" xfId="3" applyFont="1" applyBorder="1">
      <alignment vertical="center"/>
    </xf>
    <xf numFmtId="0" fontId="52" fillId="0" borderId="0" xfId="3" applyFont="1" applyAlignment="1">
      <alignment horizontal="left" vertical="center" indent="1"/>
    </xf>
    <xf numFmtId="0" fontId="57" fillId="0" borderId="0" xfId="3" applyFont="1">
      <alignment vertical="center"/>
    </xf>
    <xf numFmtId="0" fontId="119" fillId="0" borderId="0" xfId="3" applyFont="1">
      <alignment vertical="center"/>
    </xf>
    <xf numFmtId="0" fontId="35" fillId="0" borderId="29" xfId="3" applyFont="1" applyBorder="1" applyAlignment="1">
      <alignment vertical="center" wrapText="1"/>
    </xf>
    <xf numFmtId="0" fontId="35" fillId="0" borderId="36" xfId="3" applyFont="1" applyBorder="1" applyAlignment="1">
      <alignment horizontal="right" vertical="center" wrapText="1"/>
    </xf>
    <xf numFmtId="0" fontId="35" fillId="0" borderId="0" xfId="3" applyFont="1" applyAlignment="1">
      <alignment horizontal="left" vertical="center" wrapText="1"/>
    </xf>
    <xf numFmtId="0" fontId="35" fillId="0" borderId="29" xfId="3" applyFont="1" applyBorder="1" applyAlignment="1">
      <alignment horizontal="left" vertical="center" wrapText="1"/>
    </xf>
    <xf numFmtId="0" fontId="120" fillId="0" borderId="0" xfId="3" applyFont="1">
      <alignment vertical="center"/>
    </xf>
    <xf numFmtId="0" fontId="103" fillId="0" borderId="36" xfId="3" applyFont="1" applyBorder="1" applyAlignment="1">
      <alignment horizontal="right" vertical="center"/>
    </xf>
    <xf numFmtId="0" fontId="103" fillId="0" borderId="0" xfId="3" applyFont="1">
      <alignment vertical="center"/>
    </xf>
    <xf numFmtId="0" fontId="92" fillId="0" borderId="36" xfId="3" applyFont="1" applyBorder="1" applyAlignment="1">
      <alignment horizontal="right" vertical="center"/>
    </xf>
    <xf numFmtId="0" fontId="92" fillId="0" borderId="0" xfId="3" applyFont="1">
      <alignment vertical="center"/>
    </xf>
    <xf numFmtId="0" fontId="103" fillId="0" borderId="29" xfId="3" applyFont="1" applyBorder="1">
      <alignment vertical="center"/>
    </xf>
    <xf numFmtId="0" fontId="35" fillId="0" borderId="16" xfId="3" applyFont="1" applyBorder="1">
      <alignment vertical="center"/>
    </xf>
    <xf numFmtId="0" fontId="52" fillId="0" borderId="16" xfId="3" applyFont="1" applyBorder="1">
      <alignment vertical="center"/>
    </xf>
    <xf numFmtId="0" fontId="52" fillId="0" borderId="8" xfId="3" applyFont="1" applyBorder="1">
      <alignment vertical="center"/>
    </xf>
    <xf numFmtId="0" fontId="73" fillId="0" borderId="0" xfId="3" applyAlignment="1">
      <alignment horizontal="right" vertical="center"/>
    </xf>
    <xf numFmtId="0" fontId="73" fillId="0" borderId="0" xfId="3">
      <alignment vertical="center"/>
    </xf>
    <xf numFmtId="0" fontId="117" fillId="0" borderId="0" xfId="3" applyFont="1">
      <alignment vertical="center"/>
    </xf>
    <xf numFmtId="0" fontId="52" fillId="0" borderId="3" xfId="3" applyFont="1" applyBorder="1">
      <alignment vertical="center"/>
    </xf>
    <xf numFmtId="0" fontId="35" fillId="0" borderId="36" xfId="3" applyFont="1" applyBorder="1">
      <alignment vertical="center"/>
    </xf>
    <xf numFmtId="0" fontId="35" fillId="0" borderId="5" xfId="3" applyFont="1" applyBorder="1" applyAlignment="1">
      <alignment horizontal="center" vertical="center"/>
    </xf>
    <xf numFmtId="0" fontId="124" fillId="0" borderId="0" xfId="3" applyFont="1" applyAlignment="1">
      <alignment vertical="top"/>
    </xf>
    <xf numFmtId="0" fontId="54" fillId="0" borderId="0" xfId="3" applyFont="1" applyAlignment="1">
      <alignment vertical="top"/>
    </xf>
    <xf numFmtId="0" fontId="125" fillId="0" borderId="0" xfId="3" applyFont="1">
      <alignment vertical="center"/>
    </xf>
    <xf numFmtId="0" fontId="54" fillId="3" borderId="0" xfId="3" applyFont="1" applyFill="1" applyAlignment="1">
      <alignment vertical="top"/>
    </xf>
    <xf numFmtId="0" fontId="54" fillId="3" borderId="0" xfId="3" applyFont="1" applyFill="1" applyAlignment="1">
      <alignment horizontal="center" vertical="center"/>
    </xf>
    <xf numFmtId="0" fontId="54" fillId="0" borderId="0" xfId="3" applyFont="1" applyAlignment="1">
      <alignment horizontal="center" vertical="top"/>
    </xf>
    <xf numFmtId="0" fontId="54" fillId="0" borderId="0" xfId="3" applyFont="1" applyAlignment="1">
      <alignment horizontal="right" vertical="top" indent="1"/>
    </xf>
    <xf numFmtId="0" fontId="127" fillId="3" borderId="0" xfId="3" applyFont="1" applyFill="1">
      <alignment vertical="center"/>
    </xf>
    <xf numFmtId="0" fontId="54" fillId="3" borderId="0" xfId="3" applyFont="1" applyFill="1" applyAlignment="1">
      <alignment horizontal="center"/>
    </xf>
    <xf numFmtId="0" fontId="54" fillId="0" borderId="0" xfId="3" applyFont="1" applyAlignment="1">
      <alignment vertical="top" shrinkToFit="1"/>
    </xf>
    <xf numFmtId="0" fontId="54" fillId="3" borderId="0" xfId="3" applyFont="1" applyFill="1" applyAlignment="1">
      <alignment horizontal="distributed" vertical="top"/>
    </xf>
    <xf numFmtId="0" fontId="54" fillId="0" borderId="0" xfId="3" quotePrefix="1" applyFont="1" applyAlignment="1">
      <alignment vertical="top"/>
    </xf>
    <xf numFmtId="0" fontId="128" fillId="0" borderId="0" xfId="3" applyFont="1">
      <alignment vertical="center"/>
    </xf>
    <xf numFmtId="0" fontId="128" fillId="3" borderId="0" xfId="3" applyFont="1" applyFill="1">
      <alignment vertical="center"/>
    </xf>
    <xf numFmtId="0" fontId="129" fillId="0" borderId="119" xfId="3" applyFont="1" applyBorder="1" applyAlignment="1">
      <alignment horizontal="center" vertical="center"/>
    </xf>
    <xf numFmtId="0" fontId="128" fillId="0" borderId="36" xfId="3" applyFont="1" applyBorder="1" applyAlignment="1">
      <alignment horizontal="center" vertical="center"/>
    </xf>
    <xf numFmtId="0" fontId="128" fillId="0" borderId="0" xfId="3" applyFont="1" applyAlignment="1">
      <alignment horizontal="center" vertical="center"/>
    </xf>
    <xf numFmtId="0" fontId="129" fillId="0" borderId="0" xfId="3" applyFont="1" applyAlignment="1">
      <alignment vertical="top"/>
    </xf>
    <xf numFmtId="0" fontId="129" fillId="3" borderId="9" xfId="3" applyFont="1" applyFill="1" applyBorder="1" applyAlignment="1">
      <alignment horizontal="center" vertical="center"/>
    </xf>
    <xf numFmtId="0" fontId="129" fillId="0" borderId="0" xfId="3" applyFont="1" applyAlignment="1">
      <alignment horizontal="left" vertical="top"/>
    </xf>
    <xf numFmtId="0" fontId="129" fillId="0" borderId="36" xfId="3" applyFont="1" applyBorder="1" applyAlignment="1">
      <alignment horizontal="center" vertical="top"/>
    </xf>
    <xf numFmtId="0" fontId="129" fillId="0" borderId="0" xfId="3" applyFont="1" applyAlignment="1">
      <alignment horizontal="center" vertical="top"/>
    </xf>
    <xf numFmtId="0" fontId="129" fillId="0" borderId="36" xfId="3" applyFont="1" applyBorder="1" applyAlignment="1">
      <alignment horizontal="center" vertical="top" wrapText="1"/>
    </xf>
    <xf numFmtId="0" fontId="129" fillId="0" borderId="0" xfId="3" applyFont="1" applyAlignment="1">
      <alignment horizontal="center" vertical="top" wrapText="1"/>
    </xf>
    <xf numFmtId="0" fontId="129" fillId="3" borderId="119" xfId="3" applyFont="1" applyFill="1" applyBorder="1" applyAlignment="1">
      <alignment horizontal="center" vertical="center"/>
    </xf>
    <xf numFmtId="0" fontId="124" fillId="0" borderId="0" xfId="3" applyFont="1">
      <alignment vertical="center"/>
    </xf>
    <xf numFmtId="0" fontId="124" fillId="3" borderId="0" xfId="3" applyFont="1" applyFill="1">
      <alignment vertical="center"/>
    </xf>
    <xf numFmtId="0" fontId="124" fillId="0" borderId="0" xfId="3" applyFont="1" applyAlignment="1">
      <alignment horizontal="center" vertical="center"/>
    </xf>
    <xf numFmtId="0" fontId="54" fillId="3" borderId="0" xfId="3" applyFont="1" applyFill="1">
      <alignment vertical="center"/>
    </xf>
    <xf numFmtId="0" fontId="54" fillId="3" borderId="0" xfId="3" applyFont="1" applyFill="1" applyAlignment="1">
      <alignment horizontal="right" vertical="center"/>
    </xf>
    <xf numFmtId="0" fontId="54" fillId="3" borderId="0" xfId="3" applyFont="1" applyFill="1" applyAlignment="1">
      <alignment horizontal="left" vertical="center"/>
    </xf>
    <xf numFmtId="0" fontId="61" fillId="3" borderId="0" xfId="3" applyFont="1" applyFill="1" applyAlignment="1">
      <alignment horizontal="left" vertical="center"/>
    </xf>
    <xf numFmtId="0" fontId="61" fillId="0" borderId="0" xfId="3" applyFont="1" applyAlignment="1">
      <alignment horizontal="left" vertical="center"/>
    </xf>
    <xf numFmtId="0" fontId="61" fillId="0" borderId="0" xfId="3" applyFont="1" applyAlignment="1">
      <alignment horizontal="center" vertical="top"/>
    </xf>
    <xf numFmtId="0" fontId="61" fillId="0" borderId="0" xfId="3" applyFont="1" applyAlignment="1">
      <alignment vertical="top"/>
    </xf>
    <xf numFmtId="0" fontId="54"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3"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1" fillId="3" borderId="0" xfId="3" applyFont="1" applyFill="1" applyAlignment="1">
      <alignment horizontal="center" vertical="center"/>
    </xf>
    <xf numFmtId="0" fontId="61" fillId="3" borderId="0" xfId="3" applyFont="1" applyFill="1" applyAlignment="1">
      <alignment vertical="top"/>
    </xf>
    <xf numFmtId="0" fontId="124" fillId="3" borderId="0" xfId="3" applyFont="1" applyFill="1" applyAlignment="1">
      <alignment horizontal="center" vertical="center"/>
    </xf>
    <xf numFmtId="0" fontId="54" fillId="0" borderId="0" xfId="3" applyFont="1" applyAlignment="1">
      <alignment horizontal="center" vertical="center"/>
    </xf>
    <xf numFmtId="0" fontId="127" fillId="0" borderId="0" xfId="3" applyFont="1">
      <alignment vertical="center"/>
    </xf>
    <xf numFmtId="0" fontId="54" fillId="0" borderId="0" xfId="3" applyFont="1" applyAlignment="1">
      <alignment horizontal="center"/>
    </xf>
    <xf numFmtId="0" fontId="54" fillId="0" borderId="0" xfId="3" applyFont="1" applyAlignment="1">
      <alignment horizontal="distributed" vertical="top"/>
    </xf>
    <xf numFmtId="0" fontId="129" fillId="0" borderId="9" xfId="3" applyFont="1" applyBorder="1" applyAlignment="1">
      <alignment horizontal="center" vertical="center"/>
    </xf>
    <xf numFmtId="0" fontId="129" fillId="0" borderId="11" xfId="3" applyFont="1" applyBorder="1" applyAlignment="1">
      <alignment horizontal="center" vertical="center"/>
    </xf>
    <xf numFmtId="0" fontId="129" fillId="0" borderId="0" xfId="3" applyFont="1" applyAlignment="1">
      <alignment horizontal="center" vertical="center"/>
    </xf>
    <xf numFmtId="0" fontId="129" fillId="0" borderId="0" xfId="3" applyFont="1" applyAlignment="1">
      <alignment horizontal="left" vertical="center" wrapText="1"/>
    </xf>
    <xf numFmtId="0" fontId="128" fillId="0" borderId="0" xfId="3" applyFont="1" applyAlignment="1">
      <alignment horizontal="left" vertical="center" wrapText="1"/>
    </xf>
    <xf numFmtId="0" fontId="129" fillId="0" borderId="0" xfId="3" applyFont="1" applyAlignment="1">
      <alignment horizontal="center" vertical="center" wrapText="1"/>
    </xf>
    <xf numFmtId="0" fontId="54" fillId="0" borderId="0" xfId="3" applyFont="1">
      <alignment vertical="center"/>
    </xf>
    <xf numFmtId="0" fontId="54"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1" fillId="0" borderId="0" xfId="3" applyFont="1" applyAlignment="1">
      <alignment horizontal="center" vertical="center"/>
    </xf>
    <xf numFmtId="0" fontId="114" fillId="2" borderId="153" xfId="16" applyFont="1" applyFill="1" applyBorder="1" applyAlignment="1" applyProtection="1">
      <alignment horizontal="left" vertical="center" wrapText="1"/>
      <protection locked="0"/>
    </xf>
    <xf numFmtId="0" fontId="114" fillId="2" borderId="52" xfId="16" applyFont="1" applyFill="1" applyBorder="1" applyAlignment="1" applyProtection="1">
      <alignment horizontal="left" vertical="center" wrapText="1"/>
      <protection locked="0"/>
    </xf>
    <xf numFmtId="0" fontId="131" fillId="0" borderId="151" xfId="16" applyFont="1" applyBorder="1" applyAlignment="1">
      <alignment horizontal="center" vertical="center"/>
    </xf>
    <xf numFmtId="0" fontId="131" fillId="0" borderId="150" xfId="16" applyFont="1" applyBorder="1" applyAlignment="1">
      <alignment horizontal="center" vertical="center"/>
    </xf>
    <xf numFmtId="0" fontId="131" fillId="0" borderId="87" xfId="16" applyFont="1" applyBorder="1" applyAlignment="1">
      <alignment horizontal="center" vertical="center" shrinkToFit="1"/>
    </xf>
    <xf numFmtId="0" fontId="30" fillId="0" borderId="0" xfId="16" applyFont="1" applyProtection="1">
      <alignment vertical="center"/>
      <protection locked="0"/>
    </xf>
    <xf numFmtId="0" fontId="31" fillId="0" borderId="0" xfId="16" applyFont="1" applyAlignment="1" applyProtection="1">
      <alignment horizontal="right" vertical="center"/>
      <protection locked="0"/>
    </xf>
    <xf numFmtId="0" fontId="60" fillId="0" borderId="0" xfId="16" applyFont="1" applyAlignment="1" applyProtection="1">
      <alignment horizontal="center" vertical="center"/>
      <protection locked="0"/>
    </xf>
    <xf numFmtId="0" fontId="105" fillId="0" borderId="0" xfId="16" applyFont="1" applyProtection="1">
      <alignment vertical="center"/>
      <protection locked="0"/>
    </xf>
    <xf numFmtId="0" fontId="104" fillId="0" borderId="0" xfId="16" applyProtection="1">
      <alignment vertical="center"/>
      <protection locked="0"/>
    </xf>
    <xf numFmtId="0" fontId="32" fillId="0" borderId="0" xfId="16" applyFont="1" applyProtection="1">
      <alignment vertical="center"/>
      <protection locked="0"/>
    </xf>
    <xf numFmtId="0" fontId="112" fillId="0" borderId="0" xfId="16" applyFont="1" applyAlignment="1" applyProtection="1">
      <alignment horizontal="right" vertical="center"/>
      <protection locked="0"/>
    </xf>
    <xf numFmtId="0" fontId="32" fillId="2" borderId="0" xfId="16" applyFont="1" applyFill="1" applyProtection="1">
      <alignment vertical="center"/>
      <protection locked="0"/>
    </xf>
    <xf numFmtId="0" fontId="112" fillId="0" borderId="0" xfId="16" applyFont="1" applyProtection="1">
      <alignment vertical="center"/>
      <protection locked="0"/>
    </xf>
    <xf numFmtId="0" fontId="108" fillId="0" borderId="0" xfId="16" applyFont="1" applyAlignment="1" applyProtection="1">
      <alignment horizontal="center" vertical="center"/>
      <protection locked="0"/>
    </xf>
    <xf numFmtId="0" fontId="32" fillId="0" borderId="0" xfId="16" applyFont="1" applyAlignment="1" applyProtection="1">
      <alignment horizontal="center" vertical="center"/>
      <protection locked="0"/>
    </xf>
    <xf numFmtId="0" fontId="32" fillId="0" borderId="0" xfId="16" applyFont="1" applyAlignment="1" applyProtection="1">
      <alignment horizontal="right" vertical="center"/>
      <protection locked="0"/>
    </xf>
    <xf numFmtId="0" fontId="111" fillId="0" borderId="0" xfId="16" applyFont="1" applyAlignment="1" applyProtection="1">
      <alignment horizontal="center" vertical="center"/>
      <protection locked="0"/>
    </xf>
    <xf numFmtId="0" fontId="32" fillId="0" borderId="0" xfId="16" applyFont="1" applyAlignment="1" applyProtection="1">
      <alignment horizontal="right" vertical="center" wrapText="1"/>
      <protection locked="0"/>
    </xf>
    <xf numFmtId="0" fontId="60" fillId="0" borderId="0" xfId="16" applyFont="1" applyAlignment="1" applyProtection="1">
      <alignment horizontal="center" vertical="center" wrapText="1"/>
      <protection locked="0"/>
    </xf>
    <xf numFmtId="0" fontId="28" fillId="0" borderId="14" xfId="16" applyFont="1" applyBorder="1" applyAlignment="1" applyProtection="1">
      <alignment horizontal="center" vertical="center" wrapText="1"/>
      <protection locked="0"/>
    </xf>
    <xf numFmtId="0" fontId="108" fillId="0" borderId="0" xfId="16" applyFont="1" applyAlignment="1" applyProtection="1">
      <alignment horizontal="left" vertical="center" wrapText="1"/>
      <protection locked="0"/>
    </xf>
    <xf numFmtId="0" fontId="107" fillId="0" borderId="0" xfId="16" applyFont="1" applyProtection="1">
      <alignment vertical="center"/>
      <protection locked="0"/>
    </xf>
    <xf numFmtId="0" fontId="0" fillId="0" borderId="0" xfId="16" applyFont="1" applyProtection="1">
      <alignment vertical="center"/>
      <protection locked="0"/>
    </xf>
    <xf numFmtId="0" fontId="107" fillId="0" borderId="0" xfId="16" applyFont="1" applyAlignment="1" applyProtection="1">
      <alignment vertical="center" wrapText="1"/>
      <protection locked="0"/>
    </xf>
    <xf numFmtId="0" fontId="108" fillId="0" borderId="0" xfId="16" applyFont="1" applyAlignment="1" applyProtection="1">
      <alignment horizontal="center" vertical="center" wrapText="1"/>
      <protection locked="0"/>
    </xf>
    <xf numFmtId="0" fontId="106"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28" fillId="0" borderId="112" xfId="16" applyFont="1" applyBorder="1" applyAlignment="1">
      <alignment vertical="center" wrapText="1"/>
    </xf>
    <xf numFmtId="0" fontId="28" fillId="0" borderId="113" xfId="16" applyFont="1" applyBorder="1" applyAlignment="1">
      <alignment horizontal="left" vertical="center" wrapText="1"/>
    </xf>
    <xf numFmtId="0" fontId="101" fillId="0" borderId="0" xfId="16" applyFont="1">
      <alignment vertical="center"/>
    </xf>
    <xf numFmtId="0" fontId="18" fillId="0" borderId="0" xfId="16" applyFont="1">
      <alignment vertical="center"/>
    </xf>
    <xf numFmtId="0" fontId="57" fillId="0" borderId="0" xfId="3" applyFont="1" applyAlignment="1">
      <alignment horizontal="center" vertical="center"/>
    </xf>
    <xf numFmtId="0" fontId="57" fillId="0" borderId="0" xfId="3" applyFont="1" applyAlignment="1">
      <alignment horizontal="right" vertical="center"/>
    </xf>
    <xf numFmtId="0" fontId="35" fillId="0" borderId="0" xfId="3" applyFont="1" applyAlignment="1">
      <alignment horizontal="center" vertical="center"/>
    </xf>
    <xf numFmtId="0" fontId="57" fillId="0" borderId="16" xfId="3" applyFont="1" applyBorder="1">
      <alignment vertical="center"/>
    </xf>
    <xf numFmtId="0" fontId="57" fillId="0" borderId="8" xfId="3" applyFont="1" applyBorder="1">
      <alignment vertical="center"/>
    </xf>
    <xf numFmtId="0" fontId="1" fillId="0" borderId="55" xfId="0" applyFont="1" applyBorder="1" applyAlignment="1">
      <alignment horizontal="distributed" vertical="center" wrapText="1"/>
    </xf>
    <xf numFmtId="0" fontId="1" fillId="0" borderId="154" xfId="0" applyFont="1" applyBorder="1" applyAlignment="1">
      <alignment horizontal="left" vertical="center"/>
    </xf>
    <xf numFmtId="0" fontId="35" fillId="0" borderId="0" xfId="3" applyFont="1" applyAlignment="1">
      <alignment horizontal="left" vertical="center"/>
    </xf>
    <xf numFmtId="0" fontId="35" fillId="0" borderId="36" xfId="3" applyFont="1" applyBorder="1" applyAlignment="1">
      <alignment horizontal="left" vertical="center"/>
    </xf>
    <xf numFmtId="0" fontId="35" fillId="0" borderId="36" xfId="3" applyFont="1" applyBorder="1" applyAlignment="1">
      <alignment horizontal="center" vertical="center"/>
    </xf>
    <xf numFmtId="0" fontId="35" fillId="0" borderId="29" xfId="3" applyFont="1" applyBorder="1">
      <alignment vertical="center"/>
    </xf>
    <xf numFmtId="0" fontId="134" fillId="0" borderId="0" xfId="1" applyFont="1" applyAlignment="1">
      <alignment horizontal="center" vertical="center"/>
    </xf>
    <xf numFmtId="0" fontId="134" fillId="0" borderId="0" xfId="1" applyFont="1" applyAlignment="1">
      <alignment horizontal="left" vertical="center"/>
    </xf>
    <xf numFmtId="179" fontId="35" fillId="0" borderId="0" xfId="3" applyNumberFormat="1" applyFont="1" applyAlignment="1">
      <alignment horizontal="left" vertical="center"/>
    </xf>
    <xf numFmtId="0" fontId="52" fillId="0" borderId="0" xfId="14" applyFont="1" applyAlignment="1">
      <alignment horizontal="left" vertical="center"/>
    </xf>
    <xf numFmtId="0" fontId="52" fillId="0" borderId="0" xfId="14" applyFont="1" applyAlignment="1">
      <alignment vertical="center"/>
    </xf>
    <xf numFmtId="0" fontId="32" fillId="0" borderId="0" xfId="0" applyFont="1" applyAlignment="1">
      <alignment horizontal="right" vertical="center"/>
    </xf>
    <xf numFmtId="0" fontId="3" fillId="0" borderId="0" xfId="0" applyFont="1" applyAlignment="1">
      <alignment horizontal="left" vertical="center" wrapText="1"/>
    </xf>
    <xf numFmtId="0" fontId="32" fillId="0" borderId="0" xfId="0" applyFont="1" applyAlignment="1">
      <alignment horizontal="distributed" vertical="center"/>
    </xf>
    <xf numFmtId="0" fontId="32" fillId="0" borderId="0" xfId="0" applyFont="1" applyAlignment="1">
      <alignment horizontal="left" vertical="center" wrapText="1"/>
    </xf>
    <xf numFmtId="0" fontId="38" fillId="0" borderId="119" xfId="0" applyFont="1" applyBorder="1" applyAlignment="1">
      <alignment horizontal="center" vertical="center"/>
    </xf>
    <xf numFmtId="0" fontId="108" fillId="0" borderId="0" xfId="0" applyFont="1" applyAlignment="1">
      <alignment horizontal="center" vertical="center" wrapText="1"/>
    </xf>
    <xf numFmtId="0" fontId="124" fillId="0" borderId="0" xfId="14" applyFont="1" applyAlignment="1">
      <alignment vertical="center"/>
    </xf>
    <xf numFmtId="0" fontId="105" fillId="0" borderId="0" xfId="0" applyFont="1">
      <alignment vertical="center"/>
    </xf>
    <xf numFmtId="0" fontId="52" fillId="0" borderId="0" xfId="3" applyFont="1" applyAlignment="1">
      <alignment horizontal="center" vertical="center"/>
    </xf>
    <xf numFmtId="0" fontId="52" fillId="0" borderId="0" xfId="3" applyFont="1" applyAlignment="1">
      <alignment horizontal="left" vertical="center" wrapText="1"/>
    </xf>
    <xf numFmtId="0" fontId="26" fillId="0" borderId="0" xfId="3" applyFont="1">
      <alignment vertical="center"/>
    </xf>
    <xf numFmtId="0" fontId="123" fillId="0" borderId="0" xfId="3" applyFont="1">
      <alignment vertical="center"/>
    </xf>
    <xf numFmtId="0" fontId="52" fillId="0" borderId="27" xfId="3" applyFont="1" applyBorder="1" applyAlignment="1">
      <alignment horizontal="left" vertical="center"/>
    </xf>
    <xf numFmtId="0" fontId="32" fillId="0" borderId="0" xfId="3" applyFont="1">
      <alignment vertical="center"/>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58" fillId="0" borderId="0" xfId="1"/>
    <xf numFmtId="0" fontId="135" fillId="0" borderId="0" xfId="1" applyFont="1"/>
    <xf numFmtId="0" fontId="63" fillId="0" borderId="74" xfId="14" applyFont="1" applyBorder="1" applyAlignment="1">
      <alignment horizontal="center" vertical="center"/>
    </xf>
    <xf numFmtId="0" fontId="63" fillId="0" borderId="77" xfId="14" applyFont="1" applyBorder="1" applyAlignment="1">
      <alignment horizontal="center" vertical="center"/>
    </xf>
    <xf numFmtId="0" fontId="63" fillId="0" borderId="77" xfId="14" applyFont="1" applyBorder="1" applyAlignment="1">
      <alignment horizontal="center" vertical="center" wrapText="1"/>
    </xf>
    <xf numFmtId="0" fontId="63" fillId="0" borderId="79" xfId="14" applyFont="1" applyBorder="1" applyAlignment="1">
      <alignment horizontal="center" vertical="center"/>
    </xf>
    <xf numFmtId="0" fontId="63" fillId="0" borderId="26" xfId="14" applyFont="1" applyBorder="1" applyAlignment="1">
      <alignment horizontal="center" vertical="center"/>
    </xf>
    <xf numFmtId="0" fontId="63" fillId="0" borderId="9" xfId="14" applyFont="1" applyBorder="1" applyAlignment="1">
      <alignment horizontal="center" vertical="center"/>
    </xf>
    <xf numFmtId="0" fontId="63" fillId="0" borderId="9" xfId="14" applyFont="1" applyBorder="1" applyAlignment="1">
      <alignment horizontal="center" vertical="center" wrapText="1"/>
    </xf>
    <xf numFmtId="0" fontId="63" fillId="0" borderId="140" xfId="14" applyFont="1" applyBorder="1" applyAlignment="1">
      <alignment horizontal="center" vertical="center"/>
    </xf>
    <xf numFmtId="0" fontId="63" fillId="0" borderId="143" xfId="14" applyFont="1" applyBorder="1" applyAlignment="1">
      <alignment horizontal="center" vertical="center"/>
    </xf>
    <xf numFmtId="0" fontId="63" fillId="0" borderId="11" xfId="14" applyFont="1" applyBorder="1" applyAlignment="1">
      <alignment vertical="center"/>
    </xf>
    <xf numFmtId="0" fontId="63" fillId="0" borderId="11" xfId="14" applyFont="1" applyBorder="1" applyAlignment="1">
      <alignment horizontal="center" vertical="center"/>
    </xf>
    <xf numFmtId="0" fontId="63" fillId="0" borderId="11" xfId="14" applyFont="1" applyBorder="1" applyAlignment="1">
      <alignment horizontal="left" vertical="center" wrapText="1"/>
    </xf>
    <xf numFmtId="0" fontId="63" fillId="0" borderId="144" xfId="14" applyFont="1" applyBorder="1" applyAlignment="1">
      <alignment horizontal="left" vertical="center" wrapText="1"/>
    </xf>
    <xf numFmtId="0" fontId="63" fillId="0" borderId="136" xfId="14" applyFont="1" applyBorder="1" applyAlignment="1">
      <alignment horizontal="center" vertical="center"/>
    </xf>
    <xf numFmtId="0" fontId="63" fillId="0" borderId="119" xfId="14" applyFont="1" applyBorder="1" applyAlignment="1">
      <alignment vertical="center"/>
    </xf>
    <xf numFmtId="0" fontId="63" fillId="0" borderId="119" xfId="14" applyFont="1" applyBorder="1" applyAlignment="1">
      <alignment horizontal="center" vertical="center"/>
    </xf>
    <xf numFmtId="0" fontId="63" fillId="0" borderId="139" xfId="14" applyFont="1" applyBorder="1" applyAlignment="1">
      <alignment horizontal="center" vertical="center"/>
    </xf>
    <xf numFmtId="0" fontId="63" fillId="0" borderId="122" xfId="14" applyFont="1" applyBorder="1" applyAlignment="1">
      <alignment horizontal="center" vertical="center"/>
    </xf>
    <xf numFmtId="0" fontId="63" fillId="0" borderId="123" xfId="14" applyFont="1" applyBorder="1" applyAlignment="1">
      <alignment vertical="center"/>
    </xf>
    <xf numFmtId="0" fontId="63" fillId="0" borderId="123" xfId="14" applyFont="1" applyBorder="1" applyAlignment="1">
      <alignment horizontal="center" vertical="center"/>
    </xf>
    <xf numFmtId="0" fontId="63" fillId="0" borderId="115" xfId="14" applyFont="1" applyBorder="1" applyAlignment="1">
      <alignment horizontal="center" vertical="center"/>
    </xf>
    <xf numFmtId="0" fontId="141" fillId="0" borderId="0" xfId="14" applyFont="1" applyAlignment="1">
      <alignment vertical="center"/>
    </xf>
    <xf numFmtId="0" fontId="141" fillId="0" borderId="0" xfId="14" applyFont="1" applyAlignment="1">
      <alignment horizontal="center" vertical="center"/>
    </xf>
    <xf numFmtId="0" fontId="142" fillId="0" borderId="0" xfId="3" applyFont="1">
      <alignment vertical="center"/>
    </xf>
    <xf numFmtId="0" fontId="43" fillId="3" borderId="0" xfId="1" applyFont="1" applyFill="1" applyAlignment="1">
      <alignment wrapText="1"/>
    </xf>
    <xf numFmtId="0" fontId="31" fillId="3" borderId="0" xfId="1" applyFont="1" applyFill="1" applyAlignment="1">
      <alignment horizontal="right" wrapText="1"/>
    </xf>
    <xf numFmtId="0" fontId="58" fillId="3" borderId="0" xfId="1" applyFill="1" applyAlignment="1">
      <alignment wrapText="1"/>
    </xf>
    <xf numFmtId="0" fontId="32" fillId="3" borderId="0" xfId="1" applyFont="1" applyFill="1" applyAlignment="1">
      <alignment horizontal="distributed" vertical="center" wrapText="1"/>
    </xf>
    <xf numFmtId="0" fontId="63" fillId="3" borderId="0" xfId="1" applyFont="1" applyFill="1" applyAlignment="1">
      <alignment vertical="center" wrapText="1"/>
    </xf>
    <xf numFmtId="0" fontId="32" fillId="3" borderId="0" xfId="1" applyFont="1" applyFill="1" applyAlignment="1">
      <alignment horizontal="left" vertical="center" wrapText="1"/>
    </xf>
    <xf numFmtId="0" fontId="41" fillId="3" borderId="0" xfId="1" applyFont="1" applyFill="1" applyAlignment="1">
      <alignment wrapText="1"/>
    </xf>
    <xf numFmtId="0" fontId="94" fillId="3" borderId="123" xfId="1" applyFont="1" applyFill="1" applyBorder="1" applyAlignment="1">
      <alignment horizontal="center" vertical="center" wrapText="1"/>
    </xf>
    <xf numFmtId="0" fontId="94" fillId="3" borderId="115" xfId="1" applyFont="1" applyFill="1" applyBorder="1" applyAlignment="1">
      <alignment horizontal="center" vertical="center" wrapText="1"/>
    </xf>
    <xf numFmtId="0" fontId="66" fillId="3" borderId="0" xfId="1" applyFont="1" applyFill="1" applyAlignment="1">
      <alignment horizontal="center" vertical="center" wrapText="1"/>
    </xf>
    <xf numFmtId="0" fontId="95" fillId="3" borderId="0" xfId="1" applyFont="1" applyFill="1" applyAlignment="1">
      <alignment wrapText="1"/>
    </xf>
    <xf numFmtId="0" fontId="94" fillId="3" borderId="119" xfId="1" applyFont="1" applyFill="1" applyBorder="1" applyAlignment="1">
      <alignment horizontal="center" vertical="center" wrapText="1"/>
    </xf>
    <xf numFmtId="0" fontId="41" fillId="3" borderId="36" xfId="1" applyFont="1" applyFill="1" applyBorder="1" applyAlignment="1">
      <alignment horizontal="center" vertical="center" wrapText="1"/>
    </xf>
    <xf numFmtId="0" fontId="41" fillId="3" borderId="0" xfId="1" applyFont="1" applyFill="1" applyAlignment="1">
      <alignment vertical="center" wrapText="1"/>
    </xf>
    <xf numFmtId="0" fontId="41" fillId="3" borderId="119" xfId="1" applyFont="1" applyFill="1" applyBorder="1" applyAlignment="1">
      <alignment horizontal="center" vertical="center" wrapText="1"/>
    </xf>
    <xf numFmtId="0" fontId="41" fillId="3" borderId="119" xfId="1" applyFont="1" applyFill="1" applyBorder="1" applyAlignment="1">
      <alignment horizontal="left" vertical="center" wrapText="1"/>
    </xf>
    <xf numFmtId="0" fontId="94" fillId="3" borderId="77" xfId="1" applyFont="1" applyFill="1" applyBorder="1" applyAlignment="1">
      <alignment horizontal="center" vertical="center" wrapText="1"/>
    </xf>
    <xf numFmtId="0" fontId="1" fillId="3" borderId="79" xfId="1" applyFont="1" applyFill="1" applyBorder="1" applyAlignment="1">
      <alignment horizontal="center" vertical="center" wrapText="1"/>
    </xf>
    <xf numFmtId="0" fontId="65" fillId="3" borderId="0" xfId="1" applyFont="1" applyFill="1" applyAlignment="1">
      <alignment horizontal="center" vertical="center" wrapText="1"/>
    </xf>
    <xf numFmtId="0" fontId="143" fillId="5" borderId="0" xfId="1" applyFont="1" applyFill="1" applyAlignment="1">
      <alignment vertical="center" wrapText="1"/>
    </xf>
    <xf numFmtId="49" fontId="41" fillId="3" borderId="119"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37"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6" fillId="3" borderId="0" xfId="1" applyFont="1" applyFill="1"/>
    <xf numFmtId="0" fontId="100" fillId="3" borderId="0" xfId="1" applyFont="1" applyFill="1"/>
    <xf numFmtId="0" fontId="3" fillId="3" borderId="0" xfId="1" applyFont="1" applyFill="1" applyAlignment="1">
      <alignment horizontal="center"/>
    </xf>
    <xf numFmtId="38" fontId="3" fillId="3" borderId="85" xfId="1" applyNumberFormat="1" applyFont="1" applyFill="1" applyBorder="1" applyAlignment="1">
      <alignment horizontal="center" vertical="center" shrinkToFit="1"/>
    </xf>
    <xf numFmtId="38" fontId="3" fillId="3" borderId="86"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67"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5" xfId="1" applyFont="1" applyFill="1" applyBorder="1" applyAlignment="1">
      <alignment horizontal="center" vertical="center" shrinkToFit="1"/>
    </xf>
    <xf numFmtId="0" fontId="8" fillId="3" borderId="133" xfId="1" applyFont="1" applyFill="1" applyBorder="1" applyAlignment="1">
      <alignment horizontal="center" vertical="center" shrinkToFit="1"/>
    </xf>
    <xf numFmtId="0" fontId="8" fillId="3" borderId="127" xfId="1" applyFont="1" applyFill="1" applyBorder="1" applyAlignment="1">
      <alignment horizontal="center" vertical="center" shrinkToFit="1"/>
    </xf>
    <xf numFmtId="49" fontId="8" fillId="3" borderId="85" xfId="1" quotePrefix="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3" fillId="0" borderId="0" xfId="1" applyFont="1" applyAlignment="1">
      <alignment wrapText="1"/>
    </xf>
    <xf numFmtId="0" fontId="9" fillId="3" borderId="119" xfId="1" applyFont="1" applyFill="1" applyBorder="1" applyAlignment="1">
      <alignment horizontal="center" vertical="center" wrapText="1" shrinkToFit="1"/>
    </xf>
    <xf numFmtId="0" fontId="36" fillId="3" borderId="0" xfId="1" applyFont="1" applyFill="1" applyAlignment="1">
      <alignment vertical="center"/>
    </xf>
    <xf numFmtId="0" fontId="36"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3"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29" xfId="1" applyFont="1" applyFill="1" applyBorder="1" applyAlignment="1">
      <alignment horizontal="center" vertical="center" shrinkToFit="1"/>
    </xf>
    <xf numFmtId="49" fontId="8" fillId="6" borderId="128" xfId="1" quotePrefix="1" applyNumberFormat="1" applyFont="1" applyFill="1" applyBorder="1" applyAlignment="1">
      <alignment horizontal="center" vertical="center" shrinkToFit="1"/>
    </xf>
    <xf numFmtId="0" fontId="8" fillId="6" borderId="128"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38" fontId="3" fillId="3" borderId="163" xfId="1" applyNumberFormat="1" applyFont="1" applyFill="1" applyBorder="1" applyAlignment="1">
      <alignment horizontal="center" vertical="center" shrinkToFit="1"/>
    </xf>
    <xf numFmtId="0" fontId="145" fillId="0" borderId="0" xfId="3" applyFont="1">
      <alignment vertical="center"/>
    </xf>
    <xf numFmtId="0" fontId="137" fillId="3" borderId="0" xfId="1" applyFont="1" applyFill="1"/>
    <xf numFmtId="0" fontId="58" fillId="3" borderId="0" xfId="1" applyFill="1"/>
    <xf numFmtId="0" fontId="138" fillId="3" borderId="0" xfId="1" applyFont="1" applyFill="1" applyAlignment="1">
      <alignment horizontal="right"/>
    </xf>
    <xf numFmtId="0" fontId="58" fillId="3" borderId="3" xfId="1" applyFill="1" applyBorder="1"/>
    <xf numFmtId="0" fontId="58" fillId="3" borderId="27" xfId="1" applyFill="1" applyBorder="1"/>
    <xf numFmtId="0" fontId="58" fillId="3" borderId="36" xfId="1" applyFill="1" applyBorder="1"/>
    <xf numFmtId="0" fontId="58" fillId="3" borderId="29" xfId="1" applyFill="1" applyBorder="1"/>
    <xf numFmtId="0" fontId="58" fillId="3" borderId="5" xfId="1" applyFill="1" applyBorder="1"/>
    <xf numFmtId="0" fontId="58" fillId="3" borderId="16" xfId="1" applyFill="1" applyBorder="1"/>
    <xf numFmtId="0" fontId="58" fillId="3" borderId="8" xfId="1" applyFill="1" applyBorder="1"/>
    <xf numFmtId="0" fontId="134" fillId="3" borderId="0" xfId="1" applyFont="1" applyFill="1"/>
    <xf numFmtId="0" fontId="135" fillId="3" borderId="0" xfId="1" applyFont="1" applyFill="1"/>
    <xf numFmtId="0" fontId="135" fillId="3" borderId="0" xfId="1" applyFont="1" applyFill="1" applyAlignment="1">
      <alignment horizontal="right"/>
    </xf>
    <xf numFmtId="0" fontId="135" fillId="3" borderId="0" xfId="1" applyFont="1" applyFill="1" applyAlignment="1">
      <alignment horizontal="left"/>
    </xf>
    <xf numFmtId="0" fontId="8" fillId="6" borderId="164"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6" xfId="1" applyNumberFormat="1" applyFont="1" applyFill="1" applyBorder="1" applyAlignment="1">
      <alignment horizontal="center" vertical="center" shrinkToFit="1"/>
    </xf>
    <xf numFmtId="0" fontId="36" fillId="0" borderId="74" xfId="0" applyFont="1" applyBorder="1" applyAlignment="1">
      <alignment horizontal="center" vertical="center"/>
    </xf>
    <xf numFmtId="0" fontId="146" fillId="0" borderId="0" xfId="3" applyFont="1">
      <alignment vertical="center"/>
    </xf>
    <xf numFmtId="0" fontId="147" fillId="0" borderId="0" xfId="3" applyFont="1">
      <alignment vertical="center"/>
    </xf>
    <xf numFmtId="0" fontId="54" fillId="3" borderId="0" xfId="3" applyFont="1" applyFill="1" applyAlignment="1">
      <alignment horizontal="left" vertical="top"/>
    </xf>
    <xf numFmtId="0" fontId="118" fillId="0" borderId="0" xfId="0" applyFont="1" applyAlignment="1">
      <alignment horizontal="center" vertical="center" wrapText="1"/>
    </xf>
    <xf numFmtId="0" fontId="129" fillId="0" borderId="119" xfId="3" applyFont="1" applyBorder="1" applyAlignment="1">
      <alignment horizontal="center" vertical="center" wrapText="1"/>
    </xf>
    <xf numFmtId="0" fontId="88" fillId="0" borderId="0" xfId="3" applyFont="1" applyAlignment="1">
      <alignment horizontal="center" vertical="center" wrapText="1"/>
    </xf>
    <xf numFmtId="0" fontId="35" fillId="0" borderId="0" xfId="3" applyFont="1" applyAlignment="1">
      <alignment vertical="center" shrinkToFit="1"/>
    </xf>
    <xf numFmtId="0" fontId="35" fillId="0" borderId="0" xfId="3" applyFont="1" applyAlignment="1">
      <alignment vertical="center" wrapText="1"/>
    </xf>
    <xf numFmtId="0" fontId="60" fillId="0" borderId="16" xfId="3" applyFont="1" applyBorder="1">
      <alignment vertical="center"/>
    </xf>
    <xf numFmtId="0" fontId="58" fillId="0" borderId="16" xfId="1" applyBorder="1" applyAlignment="1">
      <alignment vertical="center" wrapText="1"/>
    </xf>
    <xf numFmtId="0" fontId="148" fillId="0" borderId="119" xfId="3" applyFont="1" applyBorder="1" applyAlignment="1">
      <alignment horizontal="center" vertical="center" wrapText="1"/>
    </xf>
    <xf numFmtId="0" fontId="148" fillId="0" borderId="11" xfId="3" applyFont="1" applyBorder="1" applyAlignment="1">
      <alignment horizontal="left" vertical="center" wrapText="1"/>
    </xf>
    <xf numFmtId="0" fontId="148" fillId="0" borderId="119" xfId="3" applyFont="1" applyBorder="1" applyAlignment="1">
      <alignment horizontal="center" vertical="center"/>
    </xf>
    <xf numFmtId="0" fontId="148" fillId="0" borderId="9" xfId="3" applyFont="1" applyBorder="1" applyAlignment="1">
      <alignment horizontal="center" vertical="center" wrapText="1"/>
    </xf>
    <xf numFmtId="0" fontId="153" fillId="3" borderId="0" xfId="1" applyFont="1" applyFill="1" applyAlignment="1">
      <alignment wrapText="1"/>
    </xf>
    <xf numFmtId="0" fontId="154" fillId="5" borderId="123" xfId="1" applyFont="1" applyFill="1" applyBorder="1" applyAlignment="1">
      <alignment horizontal="center" vertical="center" wrapText="1"/>
    </xf>
    <xf numFmtId="0" fontId="155" fillId="5" borderId="0" xfId="1" applyFont="1" applyFill="1" applyAlignment="1">
      <alignment vertical="center" wrapText="1"/>
    </xf>
    <xf numFmtId="0" fontId="156" fillId="5" borderId="0" xfId="1" applyFont="1" applyFill="1" applyAlignment="1">
      <alignment vertical="center" wrapText="1"/>
    </xf>
    <xf numFmtId="0" fontId="157"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6"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49" xfId="1" applyFont="1" applyFill="1" applyBorder="1" applyAlignment="1">
      <alignment horizontal="center" vertical="center" shrinkToFit="1"/>
    </xf>
    <xf numFmtId="0" fontId="5" fillId="5" borderId="161"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3" xfId="1" applyFont="1" applyFill="1" applyBorder="1" applyAlignment="1">
      <alignment horizontal="center" vertical="center" shrinkToFit="1"/>
    </xf>
    <xf numFmtId="0" fontId="5" fillId="5" borderId="125"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58" fillId="0" borderId="0" xfId="3" applyFont="1">
      <alignment vertical="center"/>
    </xf>
    <xf numFmtId="0" fontId="159" fillId="0" borderId="0" xfId="0" applyFont="1" applyAlignment="1">
      <alignment vertical="center" wrapText="1"/>
    </xf>
    <xf numFmtId="0" fontId="160" fillId="0" borderId="0" xfId="0" applyFont="1" applyAlignment="1">
      <alignment vertical="center" wrapText="1"/>
    </xf>
    <xf numFmtId="0" fontId="98" fillId="0" borderId="0" xfId="0" applyFont="1" applyAlignment="1"/>
    <xf numFmtId="0" fontId="161" fillId="0" borderId="0" xfId="0" applyFont="1">
      <alignment vertical="center"/>
    </xf>
    <xf numFmtId="0" fontId="162" fillId="0" borderId="0" xfId="0" applyFont="1">
      <alignment vertical="center"/>
    </xf>
    <xf numFmtId="0" fontId="161" fillId="0" borderId="28" xfId="0" applyFont="1" applyBorder="1" applyAlignment="1">
      <alignment vertical="center" wrapText="1"/>
    </xf>
    <xf numFmtId="0" fontId="161" fillId="0" borderId="0" xfId="0" applyFont="1" applyAlignment="1">
      <alignment vertical="center" wrapText="1"/>
    </xf>
    <xf numFmtId="0" fontId="154" fillId="3" borderId="119" xfId="1" applyFont="1" applyFill="1" applyBorder="1" applyAlignment="1">
      <alignment horizontal="center" vertical="center" wrapText="1"/>
    </xf>
    <xf numFmtId="0" fontId="18" fillId="3" borderId="0" xfId="1" applyFont="1" applyFill="1" applyAlignment="1">
      <alignment vertical="center"/>
    </xf>
    <xf numFmtId="0" fontId="164" fillId="0" borderId="0" xfId="0" applyFont="1">
      <alignment vertical="center"/>
    </xf>
    <xf numFmtId="0" fontId="168" fillId="0" borderId="0" xfId="0" applyFont="1">
      <alignment vertical="center"/>
    </xf>
    <xf numFmtId="0" fontId="169" fillId="0" borderId="0" xfId="0" applyFont="1">
      <alignment vertical="center"/>
    </xf>
    <xf numFmtId="0" fontId="164" fillId="0" borderId="0" xfId="0" applyFont="1" applyAlignment="1">
      <alignment horizontal="right" vertical="center"/>
    </xf>
    <xf numFmtId="0" fontId="170" fillId="0" borderId="0" xfId="0" applyFont="1">
      <alignment vertical="center"/>
    </xf>
    <xf numFmtId="0" fontId="170" fillId="0" borderId="0" xfId="0" applyFont="1" applyAlignment="1">
      <alignment horizontal="right" vertical="center"/>
    </xf>
    <xf numFmtId="0" fontId="164" fillId="0" borderId="0" xfId="0" applyFont="1" applyAlignment="1">
      <alignment horizontal="distributed" vertical="center"/>
    </xf>
    <xf numFmtId="0" fontId="164" fillId="0" borderId="0" xfId="0" applyFont="1" applyAlignment="1">
      <alignment horizontal="left" vertical="center" wrapText="1"/>
    </xf>
    <xf numFmtId="0" fontId="171" fillId="0" borderId="0" xfId="0" applyFont="1" applyAlignment="1">
      <alignment horizontal="right" vertical="center" wrapText="1"/>
    </xf>
    <xf numFmtId="0" fontId="164" fillId="0" borderId="0" xfId="0" applyFont="1" applyAlignment="1"/>
    <xf numFmtId="0" fontId="173" fillId="0" borderId="119" xfId="0" applyFont="1" applyBorder="1" applyAlignment="1">
      <alignment horizontal="center" vertical="center" wrapText="1"/>
    </xf>
    <xf numFmtId="0" fontId="173" fillId="0" borderId="120" xfId="0" applyFont="1" applyBorder="1" applyAlignment="1">
      <alignment horizontal="center" vertical="center"/>
    </xf>
    <xf numFmtId="0" fontId="173" fillId="0" borderId="119" xfId="0" applyFont="1" applyBorder="1" applyAlignment="1">
      <alignment horizontal="center" vertical="center"/>
    </xf>
    <xf numFmtId="0" fontId="173" fillId="0" borderId="120" xfId="0" applyFont="1" applyBorder="1">
      <alignment vertical="center"/>
    </xf>
    <xf numFmtId="0" fontId="174" fillId="0" borderId="0" xfId="0" applyFont="1" applyAlignment="1">
      <alignment horizontal="right" vertical="center"/>
    </xf>
    <xf numFmtId="0" fontId="174" fillId="0" borderId="0" xfId="0" applyFont="1">
      <alignment vertical="center"/>
    </xf>
    <xf numFmtId="0" fontId="174" fillId="0" borderId="0" xfId="0" applyFont="1" applyAlignment="1">
      <alignment horizontal="center" vertical="center"/>
    </xf>
    <xf numFmtId="0" fontId="124" fillId="0" borderId="0" xfId="17" applyFont="1" applyAlignment="1">
      <alignment horizontal="right" vertical="top"/>
    </xf>
    <xf numFmtId="0" fontId="165" fillId="0" borderId="0" xfId="17" applyFont="1" applyAlignment="1">
      <alignment vertical="distributed" wrapText="1"/>
    </xf>
    <xf numFmtId="0" fontId="165" fillId="0" borderId="0" xfId="17" applyFont="1" applyAlignment="1">
      <alignment vertical="top"/>
    </xf>
    <xf numFmtId="0" fontId="165" fillId="0" borderId="0" xfId="18" applyFont="1" applyAlignment="1">
      <alignment vertical="top"/>
    </xf>
    <xf numFmtId="0" fontId="124" fillId="0" borderId="0" xfId="18" applyFont="1" applyAlignment="1">
      <alignment horizontal="right" vertical="top"/>
    </xf>
    <xf numFmtId="0" fontId="124" fillId="0" borderId="0" xfId="18" applyFont="1" applyAlignment="1">
      <alignment vertical="top" wrapText="1"/>
    </xf>
    <xf numFmtId="0" fontId="166" fillId="0" borderId="0" xfId="18" applyFont="1" applyAlignment="1">
      <alignment vertical="top" wrapText="1"/>
    </xf>
    <xf numFmtId="0" fontId="73" fillId="0" borderId="0" xfId="18" applyAlignment="1">
      <alignment vertical="top"/>
    </xf>
    <xf numFmtId="0" fontId="124" fillId="0" borderId="0" xfId="18" applyFont="1" applyAlignment="1">
      <alignment horizontal="left" vertical="top" wrapText="1"/>
    </xf>
    <xf numFmtId="0" fontId="165" fillId="0" borderId="0" xfId="17" applyFont="1" applyAlignment="1">
      <alignment horizontal="left" vertical="top"/>
    </xf>
    <xf numFmtId="0" fontId="124" fillId="0" borderId="0" xfId="0" applyFont="1" applyAlignment="1">
      <alignment horizontal="right" vertical="center"/>
    </xf>
    <xf numFmtId="0" fontId="124" fillId="0" borderId="0" xfId="0" applyFont="1">
      <alignment vertical="center"/>
    </xf>
    <xf numFmtId="0" fontId="1" fillId="0" borderId="1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2" xfId="0" applyFont="1" applyBorder="1" applyAlignment="1">
      <alignment horizontal="left" vertical="center"/>
    </xf>
    <xf numFmtId="0" fontId="8" fillId="0" borderId="55" xfId="0" applyFont="1" applyBorder="1" applyAlignment="1">
      <alignment horizontal="distributed" vertical="center" wrapText="1"/>
    </xf>
    <xf numFmtId="0" fontId="8" fillId="0" borderId="80" xfId="0" applyFont="1" applyBorder="1" applyAlignment="1">
      <alignment horizontal="left" vertical="center"/>
    </xf>
    <xf numFmtId="0" fontId="8" fillId="0" borderId="58" xfId="0" applyFont="1" applyBorder="1" applyAlignment="1">
      <alignment horizontal="left" vertical="center"/>
    </xf>
    <xf numFmtId="0" fontId="175" fillId="0" borderId="0" xfId="3" applyFont="1">
      <alignment vertical="center"/>
    </xf>
    <xf numFmtId="0" fontId="177" fillId="0" borderId="171" xfId="0" applyFont="1" applyBorder="1" applyAlignment="1">
      <alignment vertical="center" wrapText="1"/>
    </xf>
    <xf numFmtId="0" fontId="129" fillId="0" borderId="11" xfId="3" applyFont="1" applyBorder="1" applyAlignment="1">
      <alignment horizontal="left" vertical="center" wrapText="1"/>
    </xf>
    <xf numFmtId="0" fontId="49" fillId="0" borderId="59" xfId="0" applyFont="1" applyBorder="1" applyAlignment="1">
      <alignment vertical="center" wrapText="1"/>
    </xf>
    <xf numFmtId="0" fontId="49" fillId="0" borderId="39" xfId="0" applyFont="1" applyBorder="1" applyAlignment="1">
      <alignment vertical="center" wrapText="1"/>
    </xf>
    <xf numFmtId="0" fontId="19" fillId="0" borderId="0" xfId="3" applyFont="1">
      <alignment vertical="center"/>
    </xf>
    <xf numFmtId="0" fontId="53" fillId="0" borderId="0" xfId="3" applyFont="1">
      <alignment vertical="center"/>
    </xf>
    <xf numFmtId="0" fontId="175" fillId="0" borderId="36" xfId="3" applyFont="1" applyBorder="1" applyAlignment="1">
      <alignment horizontal="right" vertical="center"/>
    </xf>
    <xf numFmtId="0" fontId="52" fillId="0" borderId="0" xfId="3" applyFont="1" applyAlignment="1">
      <alignment horizontal="left" vertical="center"/>
    </xf>
    <xf numFmtId="0" fontId="129" fillId="0" borderId="9" xfId="3" applyFont="1" applyBorder="1" applyAlignment="1">
      <alignment horizontal="center" vertical="center" wrapText="1"/>
    </xf>
    <xf numFmtId="0" fontId="176" fillId="0" borderId="119" xfId="3" applyFont="1" applyBorder="1" applyAlignment="1">
      <alignment horizontal="center" vertical="center"/>
    </xf>
    <xf numFmtId="0" fontId="176" fillId="0" borderId="119" xfId="3" applyFont="1" applyBorder="1" applyAlignment="1">
      <alignment horizontal="center" vertical="center" wrapText="1"/>
    </xf>
    <xf numFmtId="0" fontId="51" fillId="0" borderId="120" xfId="1" applyFont="1" applyBorder="1" applyAlignment="1">
      <alignment vertical="center" wrapText="1"/>
    </xf>
    <xf numFmtId="0" fontId="52" fillId="0" borderId="72" xfId="0" applyFont="1" applyBorder="1" applyAlignment="1">
      <alignment vertical="top" wrapText="1"/>
    </xf>
    <xf numFmtId="0" fontId="52" fillId="0" borderId="39" xfId="0" applyFont="1" applyBorder="1" applyAlignment="1">
      <alignment vertical="center" wrapText="1"/>
    </xf>
    <xf numFmtId="0" fontId="181" fillId="0" borderId="0" xfId="0" applyFont="1" applyAlignment="1">
      <alignment horizontal="left" vertical="center"/>
    </xf>
    <xf numFmtId="0" fontId="118" fillId="0" borderId="36" xfId="3" applyFont="1" applyBorder="1" applyAlignment="1">
      <alignment horizontal="center"/>
    </xf>
    <xf numFmtId="0" fontId="118" fillId="0" borderId="0" xfId="3" applyFont="1" applyAlignment="1">
      <alignment horizontal="center"/>
    </xf>
    <xf numFmtId="0" fontId="118" fillId="0" borderId="29" xfId="3" applyFont="1" applyBorder="1" applyAlignment="1">
      <alignment horizontal="center"/>
    </xf>
    <xf numFmtId="0" fontId="52" fillId="0" borderId="0" xfId="3" applyFont="1" applyAlignment="1">
      <alignment horizontal="left" vertical="justify" wrapText="1"/>
    </xf>
    <xf numFmtId="0" fontId="52" fillId="0" borderId="0" xfId="3" applyFont="1" applyAlignment="1">
      <alignment horizontal="center" vertical="center"/>
    </xf>
    <xf numFmtId="0" fontId="122" fillId="0" borderId="0" xfId="3" applyFont="1" applyAlignment="1">
      <alignment horizontal="left" vertical="top"/>
    </xf>
    <xf numFmtId="0" fontId="52" fillId="0" borderId="0" xfId="3" applyFont="1" applyAlignment="1">
      <alignment horizontal="left" vertical="center" wrapText="1"/>
    </xf>
    <xf numFmtId="0" fontId="35" fillId="0" borderId="3" xfId="3" applyFont="1" applyBorder="1" applyAlignment="1">
      <alignment horizontal="right" vertical="center" wrapText="1"/>
    </xf>
    <xf numFmtId="0" fontId="35" fillId="0" borderId="27" xfId="3" applyFont="1" applyBorder="1" applyAlignment="1">
      <alignment horizontal="right" vertical="center"/>
    </xf>
    <xf numFmtId="0" fontId="35" fillId="0" borderId="5" xfId="3" applyFont="1" applyBorder="1" applyAlignment="1">
      <alignment horizontal="right" vertical="center"/>
    </xf>
    <xf numFmtId="0" fontId="35" fillId="0" borderId="16" xfId="3" applyFont="1" applyBorder="1" applyAlignment="1">
      <alignment horizontal="right" vertical="center"/>
    </xf>
    <xf numFmtId="0" fontId="129" fillId="3" borderId="119" xfId="3" applyFont="1" applyFill="1" applyBorder="1" applyAlignment="1">
      <alignment horizontal="left" vertical="center" wrapText="1"/>
    </xf>
    <xf numFmtId="0" fontId="128" fillId="3" borderId="119" xfId="3" applyFont="1" applyFill="1" applyBorder="1" applyAlignment="1">
      <alignment horizontal="left" vertical="center" wrapText="1"/>
    </xf>
    <xf numFmtId="0" fontId="129" fillId="0" borderId="120" xfId="3" applyFont="1" applyBorder="1" applyAlignment="1">
      <alignment horizontal="left" vertical="center" wrapText="1"/>
    </xf>
    <xf numFmtId="0" fontId="128" fillId="0" borderId="124" xfId="3" applyFont="1" applyBorder="1" applyAlignment="1">
      <alignment horizontal="left" vertical="center" wrapText="1"/>
    </xf>
    <xf numFmtId="0" fontId="128" fillId="0" borderId="121" xfId="3" applyFont="1" applyBorder="1" applyAlignment="1">
      <alignment horizontal="left" vertical="center" wrapText="1"/>
    </xf>
    <xf numFmtId="0" fontId="130" fillId="3" borderId="0" xfId="3" applyFont="1" applyFill="1" applyAlignment="1">
      <alignment horizontal="right" vertical="top" wrapText="1"/>
    </xf>
    <xf numFmtId="0" fontId="130" fillId="0" borderId="0" xfId="3" applyFont="1" applyAlignment="1">
      <alignment horizontal="left" vertical="center" wrapText="1"/>
    </xf>
    <xf numFmtId="0" fontId="129" fillId="3" borderId="120" xfId="3" applyFont="1" applyFill="1" applyBorder="1" applyAlignment="1">
      <alignment horizontal="left" vertical="center" wrapText="1"/>
    </xf>
    <xf numFmtId="0" fontId="129" fillId="3" borderId="124" xfId="3" applyFont="1" applyFill="1" applyBorder="1" applyAlignment="1">
      <alignment horizontal="left" vertical="center" wrapText="1"/>
    </xf>
    <xf numFmtId="0" fontId="129" fillId="3" borderId="121" xfId="3" applyFont="1" applyFill="1" applyBorder="1" applyAlignment="1">
      <alignment horizontal="left" vertical="center" wrapText="1"/>
    </xf>
    <xf numFmtId="0" fontId="129" fillId="3" borderId="5" xfId="3" applyFont="1" applyFill="1" applyBorder="1" applyAlignment="1">
      <alignment horizontal="left" vertical="center" wrapText="1"/>
    </xf>
    <xf numFmtId="0" fontId="129" fillId="3" borderId="16" xfId="3" applyFont="1" applyFill="1" applyBorder="1" applyAlignment="1">
      <alignment horizontal="left" vertical="center" wrapText="1"/>
    </xf>
    <xf numFmtId="0" fontId="129" fillId="3" borderId="8" xfId="3" applyFont="1" applyFill="1" applyBorder="1" applyAlignment="1">
      <alignment horizontal="left" vertical="center" wrapText="1"/>
    </xf>
    <xf numFmtId="0" fontId="129" fillId="3" borderId="3" xfId="3" applyFont="1" applyFill="1" applyBorder="1" applyAlignment="1">
      <alignment horizontal="left" vertical="center" wrapText="1"/>
    </xf>
    <xf numFmtId="0" fontId="129" fillId="3" borderId="27" xfId="3" applyFont="1" applyFill="1" applyBorder="1" applyAlignment="1">
      <alignment horizontal="left" vertical="center" wrapText="1"/>
    </xf>
    <xf numFmtId="0" fontId="129" fillId="3" borderId="7" xfId="3" applyFont="1" applyFill="1" applyBorder="1" applyAlignment="1">
      <alignment horizontal="left" vertical="center" wrapText="1"/>
    </xf>
    <xf numFmtId="0" fontId="129" fillId="3" borderId="120" xfId="3" applyFont="1" applyFill="1" applyBorder="1" applyAlignment="1">
      <alignment horizontal="center" vertical="center"/>
    </xf>
    <xf numFmtId="0" fontId="129" fillId="3" borderId="124" xfId="3" applyFont="1" applyFill="1" applyBorder="1" applyAlignment="1">
      <alignment horizontal="center" vertical="center"/>
    </xf>
    <xf numFmtId="0" fontId="129" fillId="3" borderId="121" xfId="3" applyFont="1" applyFill="1" applyBorder="1" applyAlignment="1">
      <alignment horizontal="center" vertical="center"/>
    </xf>
    <xf numFmtId="0" fontId="54" fillId="0" borderId="0" xfId="3" applyFont="1" applyAlignment="1">
      <alignment horizontal="left" vertical="center" indent="1"/>
    </xf>
    <xf numFmtId="0" fontId="124" fillId="0" borderId="0" xfId="3" applyFont="1" applyAlignment="1">
      <alignment horizontal="left" vertical="center" indent="1"/>
    </xf>
    <xf numFmtId="0" fontId="117" fillId="0" borderId="0" xfId="3" applyFont="1" applyAlignment="1">
      <alignment vertical="top"/>
    </xf>
    <xf numFmtId="0" fontId="73" fillId="0" borderId="0" xfId="3" applyAlignment="1">
      <alignment vertical="top"/>
    </xf>
    <xf numFmtId="0" fontId="126" fillId="0" borderId="0" xfId="3" applyFont="1" applyAlignment="1">
      <alignment horizontal="center" vertical="top"/>
    </xf>
    <xf numFmtId="0" fontId="54" fillId="0" borderId="0" xfId="3" applyFont="1" applyAlignment="1">
      <alignment horizontal="center" vertical="top"/>
    </xf>
    <xf numFmtId="0" fontId="54" fillId="3" borderId="0" xfId="3" applyFont="1" applyFill="1" applyAlignment="1">
      <alignment horizontal="left" vertical="top"/>
    </xf>
    <xf numFmtId="0" fontId="49" fillId="0" borderId="0" xfId="3" applyFont="1" applyAlignment="1">
      <alignment horizontal="center" vertical="top"/>
    </xf>
    <xf numFmtId="0" fontId="148" fillId="3" borderId="120" xfId="3" applyFont="1" applyFill="1" applyBorder="1" applyAlignment="1">
      <alignment horizontal="left" vertical="center" wrapText="1"/>
    </xf>
    <xf numFmtId="0" fontId="148" fillId="3" borderId="124" xfId="3" applyFont="1" applyFill="1" applyBorder="1" applyAlignment="1">
      <alignment horizontal="left" vertical="center" wrapText="1"/>
    </xf>
    <xf numFmtId="0" fontId="148" fillId="3" borderId="121" xfId="3" applyFont="1" applyFill="1" applyBorder="1" applyAlignment="1">
      <alignment horizontal="left" vertical="center" wrapText="1"/>
    </xf>
    <xf numFmtId="0" fontId="148" fillId="0" borderId="119" xfId="3" applyFont="1" applyBorder="1" applyAlignment="1">
      <alignment horizontal="left" vertical="center" wrapText="1"/>
    </xf>
    <xf numFmtId="0" fontId="149" fillId="0" borderId="119" xfId="3" applyFont="1" applyBorder="1" applyAlignment="1">
      <alignment horizontal="left" vertical="center" wrapText="1"/>
    </xf>
    <xf numFmtId="0" fontId="129" fillId="0" borderId="119" xfId="3" applyFont="1" applyBorder="1" applyAlignment="1">
      <alignment horizontal="left" vertical="center" wrapText="1"/>
    </xf>
    <xf numFmtId="0" fontId="128" fillId="0" borderId="119" xfId="3" applyFont="1" applyBorder="1" applyAlignment="1">
      <alignment horizontal="left" vertical="center" wrapText="1"/>
    </xf>
    <xf numFmtId="0" fontId="176" fillId="0" borderId="119" xfId="3" applyFont="1" applyBorder="1" applyAlignment="1">
      <alignment horizontal="left" vertical="center" wrapText="1"/>
    </xf>
    <xf numFmtId="0" fontId="148" fillId="0" borderId="3" xfId="3" applyFont="1" applyBorder="1" applyAlignment="1">
      <alignment horizontal="left" vertical="center" wrapText="1"/>
    </xf>
    <xf numFmtId="0" fontId="148" fillId="0" borderId="27" xfId="3" applyFont="1" applyBorder="1" applyAlignment="1">
      <alignment horizontal="left" vertical="center" wrapText="1"/>
    </xf>
    <xf numFmtId="0" fontId="148" fillId="0" borderId="7" xfId="3" applyFont="1" applyBorder="1" applyAlignment="1">
      <alignment horizontal="left" vertical="center" wrapText="1"/>
    </xf>
    <xf numFmtId="0" fontId="130" fillId="0" borderId="0" xfId="3" applyFont="1" applyAlignment="1">
      <alignment horizontal="right" vertical="top" wrapText="1"/>
    </xf>
    <xf numFmtId="0" fontId="148" fillId="0" borderId="5" xfId="3" applyFont="1" applyBorder="1" applyAlignment="1">
      <alignment horizontal="left" vertical="center" wrapText="1"/>
    </xf>
    <xf numFmtId="0" fontId="148" fillId="0" borderId="16" xfId="3" applyFont="1" applyBorder="1" applyAlignment="1">
      <alignment horizontal="left" vertical="center" wrapText="1"/>
    </xf>
    <xf numFmtId="0" fontId="148" fillId="0" borderId="8" xfId="3" applyFont="1" applyBorder="1" applyAlignment="1">
      <alignment horizontal="left" vertical="center" wrapText="1"/>
    </xf>
    <xf numFmtId="0" fontId="148" fillId="3" borderId="119" xfId="3" applyFont="1" applyFill="1" applyBorder="1" applyAlignment="1">
      <alignment horizontal="left" vertical="center" wrapText="1"/>
    </xf>
    <xf numFmtId="0" fontId="149" fillId="3" borderId="119" xfId="3" applyFont="1" applyFill="1" applyBorder="1" applyAlignment="1">
      <alignment horizontal="left" vertical="center" wrapText="1"/>
    </xf>
    <xf numFmtId="0" fontId="129" fillId="0" borderId="120" xfId="3" applyFont="1" applyBorder="1" applyAlignment="1">
      <alignment horizontal="center" vertical="center"/>
    </xf>
    <xf numFmtId="0" fontId="129" fillId="0" borderId="124" xfId="3" applyFont="1" applyBorder="1" applyAlignment="1">
      <alignment horizontal="center" vertical="center"/>
    </xf>
    <xf numFmtId="0" fontId="129" fillId="0" borderId="121" xfId="3" applyFont="1" applyBorder="1" applyAlignment="1">
      <alignment horizontal="center" vertical="center"/>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32" xfId="0" applyFont="1" applyBorder="1" applyAlignment="1">
      <alignment horizontal="distributed"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0" xfId="0" applyFont="1" applyBorder="1" applyAlignment="1">
      <alignment horizontal="center" vertical="center"/>
    </xf>
    <xf numFmtId="0" fontId="8" fillId="0" borderId="80" xfId="0" applyFont="1" applyBorder="1" applyAlignment="1">
      <alignment horizontal="center" vertical="center"/>
    </xf>
    <xf numFmtId="0" fontId="8" fillId="0" borderId="91" xfId="0" applyFont="1" applyBorder="1" applyAlignment="1">
      <alignment horizontal="center" vertical="center"/>
    </xf>
    <xf numFmtId="0" fontId="0" fillId="0" borderId="92" xfId="0" applyBorder="1" applyAlignment="1">
      <alignment horizontal="center" vertical="center"/>
    </xf>
    <xf numFmtId="0" fontId="0" fillId="0" borderId="80" xfId="0" applyBorder="1" applyAlignment="1">
      <alignment horizontal="center" vertical="center"/>
    </xf>
    <xf numFmtId="0" fontId="0" fillId="0" borderId="93"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1" fillId="0" borderId="65" xfId="0" applyFont="1" applyBorder="1" applyAlignment="1">
      <alignment horizontal="distributed" vertical="center" wrapText="1"/>
    </xf>
    <xf numFmtId="0" fontId="8" fillId="0" borderId="32" xfId="0" applyFont="1" applyBorder="1" applyAlignment="1">
      <alignment horizontal="left" vertical="center"/>
    </xf>
    <xf numFmtId="0" fontId="8" fillId="0" borderId="43" xfId="0" applyFont="1" applyBorder="1" applyAlignment="1">
      <alignment horizontal="left" vertical="center"/>
    </xf>
    <xf numFmtId="0" fontId="8" fillId="0" borderId="54" xfId="0" applyFont="1" applyBorder="1" applyAlignment="1">
      <alignment horizontal="left" vertical="center"/>
    </xf>
    <xf numFmtId="0" fontId="8" fillId="0" borderId="53" xfId="0" applyFont="1" applyBorder="1" applyAlignment="1">
      <alignment horizontal="left" vertical="center"/>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 fillId="0" borderId="69" xfId="0" applyFont="1" applyBorder="1" applyAlignment="1">
      <alignment horizontal="distributed" vertical="center" wrapText="1"/>
    </xf>
    <xf numFmtId="0" fontId="16" fillId="0" borderId="83"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indent="1"/>
    </xf>
    <xf numFmtId="0" fontId="1" fillId="0" borderId="19"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1" fillId="0" borderId="28"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29" xfId="0" applyFont="1" applyBorder="1" applyAlignment="1">
      <alignment horizontal="distributed" vertical="center" wrapText="1" indent="1"/>
    </xf>
    <xf numFmtId="0" fontId="1" fillId="0" borderId="64" xfId="0" applyFont="1" applyBorder="1" applyAlignment="1">
      <alignment horizontal="distributed" vertical="center" wrapText="1" indent="1"/>
    </xf>
    <xf numFmtId="0" fontId="1" fillId="0" borderId="59" xfId="0" applyFont="1" applyBorder="1" applyAlignment="1">
      <alignment horizontal="distributed" vertical="center" wrapText="1" indent="1"/>
    </xf>
    <xf numFmtId="0" fontId="1" fillId="0" borderId="65" xfId="0" applyFont="1" applyBorder="1" applyAlignment="1">
      <alignment horizontal="distributed" vertical="center" wrapText="1" inden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3"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2" xfId="0" applyFont="1" applyBorder="1" applyAlignment="1">
      <alignment horizontal="lef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1" fillId="0" borderId="30" xfId="0" applyFont="1" applyBorder="1" applyAlignment="1">
      <alignment horizontal="center" vertical="center" wrapText="1"/>
    </xf>
    <xf numFmtId="0" fontId="1" fillId="0" borderId="42" xfId="0" applyFont="1" applyBorder="1" applyAlignment="1">
      <alignment horizontal="center" vertical="center" wrapText="1"/>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7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4" xfId="0" applyFont="1" applyBorder="1" applyAlignment="1">
      <alignment vertical="center" wrapText="1"/>
    </xf>
    <xf numFmtId="0" fontId="1" fillId="0" borderId="32" xfId="0" applyFont="1" applyBorder="1" applyAlignment="1">
      <alignment vertical="center" wrapText="1"/>
    </xf>
    <xf numFmtId="0" fontId="1" fillId="0" borderId="56" xfId="0" applyFont="1" applyBorder="1" applyAlignment="1">
      <alignment vertical="center" wrapText="1"/>
    </xf>
    <xf numFmtId="0" fontId="1" fillId="0" borderId="33" xfId="0" applyFont="1" applyBorder="1" applyAlignment="1">
      <alignment vertical="center" wrapText="1"/>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32" xfId="0" applyFont="1" applyBorder="1">
      <alignment vertical="center"/>
    </xf>
    <xf numFmtId="0" fontId="1" fillId="0" borderId="43" xfId="0" applyFont="1" applyBorder="1">
      <alignmen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62" xfId="0" applyFont="1" applyBorder="1" applyAlignment="1">
      <alignment horizontal="left" vertical="center" wrapText="1"/>
    </xf>
    <xf numFmtId="0" fontId="1" fillId="0" borderId="50" xfId="0" applyFont="1" applyBorder="1" applyAlignment="1">
      <alignment vertical="center" wrapText="1"/>
    </xf>
    <xf numFmtId="0" fontId="1" fillId="0" borderId="43" xfId="0" applyFont="1" applyBorder="1" applyAlignment="1">
      <alignment vertical="center" wrapText="1"/>
    </xf>
    <xf numFmtId="0" fontId="177" fillId="0" borderId="170" xfId="0" applyFont="1" applyBorder="1" applyAlignment="1">
      <alignment vertical="center" wrapText="1"/>
    </xf>
    <xf numFmtId="0" fontId="177" fillId="0" borderId="43" xfId="0" applyFont="1" applyBorder="1" applyAlignment="1">
      <alignment vertical="center" wrapText="1"/>
    </xf>
    <xf numFmtId="0" fontId="8" fillId="0" borderId="81"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47" xfId="0" applyFont="1" applyBorder="1" applyAlignment="1">
      <alignment horizontal="distributed" vertical="center" wrapText="1"/>
    </xf>
    <xf numFmtId="0" fontId="6" fillId="0" borderId="19" xfId="0" applyFont="1" applyBorder="1" applyAlignment="1">
      <alignment horizontal="left" vertical="center" wrapText="1"/>
    </xf>
    <xf numFmtId="0" fontId="1" fillId="0" borderId="30"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5" fillId="0" borderId="3" xfId="0" applyFont="1" applyBorder="1" applyAlignment="1">
      <alignment horizontal="left" vertical="center" wrapText="1"/>
    </xf>
    <xf numFmtId="0" fontId="5" fillId="0" borderId="27" xfId="0" applyFont="1" applyBorder="1" applyAlignment="1">
      <alignment horizontal="left" vertical="center" wrapText="1"/>
    </xf>
    <xf numFmtId="0" fontId="5" fillId="0" borderId="4"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59" xfId="0" applyFont="1" applyBorder="1" applyAlignment="1">
      <alignment horizontal="left" vertical="center" wrapText="1"/>
    </xf>
    <xf numFmtId="0" fontId="5" fillId="0" borderId="39" xfId="0" applyFont="1" applyBorder="1" applyAlignment="1">
      <alignment horizontal="lef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3" xfId="0" applyFont="1" applyBorder="1" applyAlignment="1">
      <alignment vertical="center" wrapText="1"/>
    </xf>
    <xf numFmtId="0" fontId="1" fillId="0" borderId="74"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61" fillId="0" borderId="0" xfId="0" applyFont="1" applyAlignment="1">
      <alignment horizontal="left" vertical="center"/>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69" xfId="0" applyFont="1" applyBorder="1" applyAlignment="1">
      <alignment vertical="center" wrapText="1"/>
    </xf>
    <xf numFmtId="0" fontId="8" fillId="0" borderId="83" xfId="0" applyFont="1" applyBorder="1" applyAlignment="1">
      <alignment vertical="center" wrapText="1"/>
    </xf>
    <xf numFmtId="0" fontId="8" fillId="0" borderId="70" xfId="0" applyFont="1" applyBorder="1" applyAlignment="1">
      <alignment vertical="center" wrapText="1"/>
    </xf>
    <xf numFmtId="0" fontId="1" fillId="0" borderId="32" xfId="0" applyFont="1" applyBorder="1" applyAlignment="1">
      <alignment horizontal="left" vertical="center" wrapText="1"/>
    </xf>
    <xf numFmtId="0" fontId="1" fillId="0" borderId="50" xfId="0" applyFont="1" applyBorder="1" applyAlignment="1">
      <alignment horizontal="left" vertical="center" wrapText="1"/>
    </xf>
    <xf numFmtId="0" fontId="1" fillId="0" borderId="43" xfId="0" applyFont="1" applyBorder="1" applyAlignment="1">
      <alignment horizontal="left" vertical="center" wrapText="1"/>
    </xf>
    <xf numFmtId="0" fontId="1" fillId="0" borderId="47" xfId="0" applyFont="1" applyBorder="1" applyAlignment="1">
      <alignment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52" xfId="0" applyFont="1" applyBorder="1" applyAlignment="1">
      <alignment horizontal="distributed" vertical="center" wrapText="1"/>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1" fillId="0" borderId="81" xfId="0" applyFont="1" applyBorder="1" applyAlignment="1">
      <alignment horizontal="center" vertical="center" textRotation="255"/>
    </xf>
    <xf numFmtId="0" fontId="1" fillId="0" borderId="71"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49" xfId="0" applyFont="1" applyBorder="1" applyAlignment="1">
      <alignment horizontal="distributed" vertical="center" wrapText="1"/>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2" xfId="0" applyFont="1" applyBorder="1" applyAlignment="1">
      <alignment vertical="center"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8" fillId="0" borderId="50" xfId="0" applyFont="1" applyBorder="1" applyAlignment="1">
      <alignment vertical="center" wrapText="1"/>
    </xf>
    <xf numFmtId="0" fontId="8" fillId="0" borderId="43" xfId="0" applyFont="1" applyBorder="1" applyAlignment="1">
      <alignment vertical="center" wrapText="1"/>
    </xf>
    <xf numFmtId="0" fontId="1" fillId="0" borderId="48" xfId="0" applyFont="1" applyBorder="1" applyAlignment="1">
      <alignment horizontal="left" vertical="center" wrapText="1"/>
    </xf>
    <xf numFmtId="0" fontId="70" fillId="0" borderId="92" xfId="14" applyFont="1" applyBorder="1" applyAlignment="1">
      <alignment horizontal="center" vertical="center" wrapText="1"/>
    </xf>
    <xf numFmtId="0" fontId="70" fillId="0" borderId="80" xfId="14" applyFont="1" applyBorder="1" applyAlignment="1">
      <alignment horizontal="center" vertical="center" wrapText="1"/>
    </xf>
    <xf numFmtId="0" fontId="70" fillId="0" borderId="93" xfId="14" applyFont="1" applyBorder="1" applyAlignment="1">
      <alignment horizontal="center" vertical="center" wrapText="1"/>
    </xf>
    <xf numFmtId="0" fontId="41" fillId="0" borderId="0" xfId="0" applyFont="1" applyAlignment="1">
      <alignment horizontal="center" vertical="center" wrapText="1"/>
    </xf>
    <xf numFmtId="0" fontId="63" fillId="0" borderId="0" xfId="0" applyFont="1" applyAlignment="1">
      <alignment horizontal="left" vertical="center"/>
    </xf>
    <xf numFmtId="0" fontId="57" fillId="0" borderId="0" xfId="0" applyFont="1" applyAlignment="1">
      <alignment horizontal="center" vertical="center" wrapText="1"/>
    </xf>
    <xf numFmtId="0" fontId="70" fillId="0" borderId="0" xfId="0" applyFont="1" applyAlignment="1">
      <alignment horizontal="left" vertical="center" wrapText="1"/>
    </xf>
    <xf numFmtId="0" fontId="70" fillId="0" borderId="59" xfId="14" applyFont="1" applyBorder="1" applyAlignment="1">
      <alignment horizontal="center" vertical="center" wrapText="1"/>
    </xf>
    <xf numFmtId="0" fontId="105" fillId="0" borderId="120" xfId="0" applyFont="1" applyBorder="1" applyAlignment="1">
      <alignment vertical="center" wrapText="1"/>
    </xf>
    <xf numFmtId="0" fontId="105" fillId="0" borderId="124" xfId="0" applyFont="1" applyBorder="1">
      <alignment vertical="center"/>
    </xf>
    <xf numFmtId="0" fontId="105" fillId="0" borderId="121" xfId="0" applyFont="1" applyBorder="1">
      <alignment vertical="center"/>
    </xf>
    <xf numFmtId="0" fontId="105" fillId="0" borderId="120" xfId="0" applyFont="1" applyBorder="1">
      <alignment vertical="center"/>
    </xf>
    <xf numFmtId="0" fontId="7" fillId="0" borderId="27" xfId="0" applyFont="1" applyBorder="1" applyAlignment="1">
      <alignment vertical="center" wrapText="1"/>
    </xf>
    <xf numFmtId="0" fontId="118" fillId="0" borderId="0" xfId="0" applyFont="1" applyAlignment="1">
      <alignment horizontal="center" vertical="center" wrapText="1"/>
    </xf>
    <xf numFmtId="0" fontId="60" fillId="0" borderId="0" xfId="0" applyFont="1" applyAlignment="1">
      <alignment horizontal="left" vertical="center" wrapText="1"/>
    </xf>
    <xf numFmtId="0" fontId="105" fillId="0" borderId="120" xfId="0" applyFont="1" applyBorder="1" applyAlignment="1">
      <alignment horizontal="left" vertical="center" wrapText="1" indent="1"/>
    </xf>
    <xf numFmtId="0" fontId="105" fillId="0" borderId="124" xfId="0" applyFont="1" applyBorder="1" applyAlignment="1">
      <alignment horizontal="left" vertical="center" indent="1"/>
    </xf>
    <xf numFmtId="0" fontId="105" fillId="0" borderId="121" xfId="0" applyFont="1" applyBorder="1" applyAlignment="1">
      <alignment horizontal="left" vertical="center" indent="1"/>
    </xf>
    <xf numFmtId="0" fontId="32" fillId="0" borderId="95" xfId="0" applyFont="1" applyBorder="1" applyAlignment="1">
      <alignment horizontal="center" vertical="center" wrapText="1"/>
    </xf>
    <xf numFmtId="0" fontId="29" fillId="0" borderId="90" xfId="0" applyFont="1" applyBorder="1" applyAlignment="1">
      <alignment horizontal="left" vertical="top" wrapText="1"/>
    </xf>
    <xf numFmtId="0" fontId="29" fillId="0" borderId="80" xfId="0" applyFont="1" applyBorder="1" applyAlignment="1">
      <alignment horizontal="left" vertical="top" wrapText="1"/>
    </xf>
    <xf numFmtId="0" fontId="29" fillId="0" borderId="93" xfId="0" applyFont="1" applyBorder="1" applyAlignment="1">
      <alignment horizontal="left" vertical="top" wrapText="1"/>
    </xf>
    <xf numFmtId="0" fontId="18" fillId="0" borderId="19" xfId="0" applyFont="1" applyBorder="1" applyAlignment="1">
      <alignment vertical="center" wrapText="1"/>
    </xf>
    <xf numFmtId="0" fontId="28" fillId="0" borderId="98"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97" xfId="0" applyFont="1" applyBorder="1" applyAlignment="1">
      <alignment horizontal="center" vertical="center" wrapText="1"/>
    </xf>
    <xf numFmtId="0" fontId="99" fillId="0" borderId="0" xfId="0" applyFont="1">
      <alignment vertical="center"/>
    </xf>
    <xf numFmtId="0" fontId="16" fillId="0" borderId="0" xfId="0" applyFont="1">
      <alignment vertical="center"/>
    </xf>
    <xf numFmtId="0" fontId="32" fillId="0" borderId="96" xfId="0" applyFont="1" applyBorder="1" applyAlignment="1">
      <alignment horizontal="center" vertical="center" wrapText="1"/>
    </xf>
    <xf numFmtId="0" fontId="96" fillId="0" borderId="18" xfId="0" applyFont="1" applyBorder="1" applyAlignment="1">
      <alignment horizontal="center" wrapText="1"/>
    </xf>
    <xf numFmtId="0" fontId="96" fillId="0" borderId="19" xfId="0" applyFont="1" applyBorder="1" applyAlignment="1">
      <alignment horizontal="center" wrapText="1"/>
    </xf>
    <xf numFmtId="0" fontId="96" fillId="0" borderId="12" xfId="0" applyFont="1" applyBorder="1" applyAlignment="1">
      <alignment horizontal="center" wrapText="1"/>
    </xf>
    <xf numFmtId="0" fontId="52" fillId="0" borderId="18" xfId="0" applyFont="1" applyBorder="1" applyAlignment="1">
      <alignment horizontal="center" vertical="center" wrapText="1"/>
    </xf>
    <xf numFmtId="0" fontId="52" fillId="0" borderId="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67"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72" xfId="0" applyFont="1" applyBorder="1" applyAlignment="1">
      <alignment horizontal="center" vertical="center" wrapText="1"/>
    </xf>
    <xf numFmtId="0" fontId="32" fillId="0" borderId="94" xfId="0" applyFont="1" applyBorder="1" applyAlignment="1">
      <alignment horizontal="center" vertical="center" wrapText="1"/>
    </xf>
    <xf numFmtId="0" fontId="28" fillId="0" borderId="2" xfId="16" applyFont="1" applyBorder="1" applyAlignment="1">
      <alignment horizontal="left" vertical="center" wrapText="1"/>
    </xf>
    <xf numFmtId="0" fontId="28" fillId="0" borderId="68" xfId="16" applyFont="1" applyBorder="1" applyAlignment="1">
      <alignment horizontal="left" vertical="center" wrapText="1"/>
    </xf>
    <xf numFmtId="0" fontId="114" fillId="2" borderId="34" xfId="16" applyFont="1" applyFill="1" applyBorder="1" applyAlignment="1" applyProtection="1">
      <alignment horizontal="left" vertical="top" wrapText="1"/>
      <protection locked="0"/>
    </xf>
    <xf numFmtId="0" fontId="114" fillId="2" borderId="51" xfId="16" applyFont="1" applyFill="1" applyBorder="1" applyAlignment="1" applyProtection="1">
      <alignment horizontal="left" vertical="top" wrapText="1"/>
      <protection locked="0"/>
    </xf>
    <xf numFmtId="0" fontId="114" fillId="2" borderId="35" xfId="16" applyFont="1" applyFill="1" applyBorder="1" applyAlignment="1" applyProtection="1">
      <alignment horizontal="left" vertical="top" wrapText="1"/>
      <protection locked="0"/>
    </xf>
    <xf numFmtId="0" fontId="110" fillId="2" borderId="34" xfId="16" applyFont="1" applyFill="1" applyBorder="1" applyAlignment="1" applyProtection="1">
      <alignment horizontal="left" vertical="top" wrapText="1"/>
      <protection locked="0"/>
    </xf>
    <xf numFmtId="0" fontId="110" fillId="2" borderId="51" xfId="16" applyFont="1" applyFill="1" applyBorder="1" applyAlignment="1" applyProtection="1">
      <alignment horizontal="left" vertical="top" wrapText="1"/>
      <protection locked="0"/>
    </xf>
    <xf numFmtId="0" fontId="110" fillId="2" borderId="35" xfId="16" applyFont="1" applyFill="1" applyBorder="1" applyAlignment="1" applyProtection="1">
      <alignment horizontal="left" vertical="top" wrapText="1"/>
      <protection locked="0"/>
    </xf>
    <xf numFmtId="0" fontId="114" fillId="2" borderId="34" xfId="16" quotePrefix="1" applyFont="1" applyFill="1" applyBorder="1" applyAlignment="1" applyProtection="1">
      <alignment horizontal="left" vertical="top" wrapText="1"/>
      <protection locked="0"/>
    </xf>
    <xf numFmtId="0" fontId="114" fillId="2" borderId="51" xfId="16" quotePrefix="1" applyFont="1" applyFill="1" applyBorder="1" applyAlignment="1" applyProtection="1">
      <alignment horizontal="left" vertical="top" wrapText="1"/>
      <protection locked="0"/>
    </xf>
    <xf numFmtId="0" fontId="114" fillId="2" borderId="35" xfId="16" quotePrefix="1" applyFont="1" applyFill="1" applyBorder="1" applyAlignment="1" applyProtection="1">
      <alignment horizontal="left" vertical="top" wrapText="1"/>
      <protection locked="0"/>
    </xf>
    <xf numFmtId="0" fontId="109" fillId="0" borderId="149" xfId="16" applyFont="1" applyBorder="1" applyAlignment="1">
      <alignment horizontal="right" vertical="center"/>
    </xf>
    <xf numFmtId="0" fontId="109" fillId="0" borderId="148" xfId="16" applyFont="1" applyBorder="1" applyAlignment="1">
      <alignment horizontal="right" vertical="center"/>
    </xf>
    <xf numFmtId="0" fontId="114" fillId="4" borderId="152" xfId="16" applyFont="1" applyFill="1" applyBorder="1" applyAlignment="1" applyProtection="1">
      <alignment horizontal="left" vertical="top" wrapText="1"/>
      <protection locked="0"/>
    </xf>
    <xf numFmtId="0" fontId="114" fillId="4" borderId="145" xfId="16" applyFont="1" applyFill="1" applyBorder="1" applyAlignment="1" applyProtection="1">
      <alignment horizontal="left" vertical="top" wrapText="1"/>
      <protection locked="0"/>
    </xf>
    <xf numFmtId="0" fontId="114" fillId="4" borderId="114" xfId="16" applyFont="1" applyFill="1" applyBorder="1" applyAlignment="1" applyProtection="1">
      <alignment horizontal="left" vertical="top" wrapText="1"/>
      <protection locked="0"/>
    </xf>
    <xf numFmtId="0" fontId="33" fillId="0" borderId="0" xfId="16" applyFont="1" applyAlignment="1" applyProtection="1">
      <alignment horizontal="center" vertical="center"/>
      <protection locked="0"/>
    </xf>
    <xf numFmtId="0" fontId="32" fillId="4" borderId="0" xfId="16" applyFont="1" applyFill="1" applyAlignment="1" applyProtection="1">
      <alignment horizontal="left" vertical="center"/>
      <protection locked="0"/>
    </xf>
    <xf numFmtId="0" fontId="32" fillId="2" borderId="0" xfId="16" applyFont="1" applyFill="1" applyAlignment="1" applyProtection="1">
      <alignment horizontal="left" vertical="center"/>
      <protection locked="0"/>
    </xf>
    <xf numFmtId="0" fontId="114" fillId="4" borderId="92" xfId="16" applyFont="1" applyFill="1" applyBorder="1" applyAlignment="1" applyProtection="1">
      <alignment horizontal="left" vertical="center" wrapText="1"/>
      <protection locked="0"/>
    </xf>
    <xf numFmtId="0" fontId="114" fillId="4" borderId="80" xfId="16" applyFont="1" applyFill="1" applyBorder="1" applyAlignment="1" applyProtection="1">
      <alignment horizontal="left" vertical="center" wrapText="1"/>
      <protection locked="0"/>
    </xf>
    <xf numFmtId="0" fontId="114" fillId="4" borderId="93" xfId="16" applyFont="1" applyFill="1" applyBorder="1" applyAlignment="1" applyProtection="1">
      <alignment horizontal="left" vertical="center" wrapText="1"/>
      <protection locked="0"/>
    </xf>
    <xf numFmtId="0" fontId="28" fillId="0" borderId="17" xfId="16" applyFont="1" applyBorder="1" applyAlignment="1" applyProtection="1">
      <alignment horizontal="center" vertical="center" wrapText="1"/>
      <protection locked="0"/>
    </xf>
    <xf numFmtId="0" fontId="28" fillId="0" borderId="19" xfId="16" applyFont="1" applyBorder="1" applyAlignment="1" applyProtection="1">
      <alignment horizontal="center" vertical="center" wrapText="1"/>
      <protection locked="0"/>
    </xf>
    <xf numFmtId="0" fontId="28" fillId="0" borderId="12" xfId="16" applyFont="1" applyBorder="1" applyAlignment="1" applyProtection="1">
      <alignment horizontal="center" vertical="center" wrapText="1"/>
      <protection locked="0"/>
    </xf>
    <xf numFmtId="0" fontId="28" fillId="0" borderId="2" xfId="16" applyFont="1" applyBorder="1" applyAlignment="1" applyProtection="1">
      <alignment horizontal="left" vertical="center" wrapText="1"/>
      <protection locked="0"/>
    </xf>
    <xf numFmtId="0" fontId="28" fillId="0" borderId="68" xfId="16" applyFont="1" applyBorder="1" applyAlignment="1" applyProtection="1">
      <alignment horizontal="left" vertical="center" wrapText="1"/>
      <protection locked="0"/>
    </xf>
    <xf numFmtId="0" fontId="33" fillId="0" borderId="0" xfId="0" applyFont="1" applyAlignment="1">
      <alignment horizontal="center" vertical="center"/>
    </xf>
    <xf numFmtId="0" fontId="0" fillId="0" borderId="0" xfId="0" applyAlignment="1">
      <alignment horizontal="left" vertical="center" wrapText="1"/>
    </xf>
    <xf numFmtId="0" fontId="32" fillId="0" borderId="26" xfId="0" applyFont="1" applyBorder="1" applyAlignment="1">
      <alignment horizontal="left" vertical="top" wrapText="1"/>
    </xf>
    <xf numFmtId="0" fontId="32" fillId="0" borderId="28" xfId="0" applyFont="1" applyBorder="1" applyAlignment="1">
      <alignment horizontal="left" vertical="top"/>
    </xf>
    <xf numFmtId="0" fontId="32" fillId="0" borderId="64" xfId="0" applyFont="1" applyBorder="1" applyAlignment="1">
      <alignment horizontal="left" vertical="top"/>
    </xf>
    <xf numFmtId="0" fontId="28" fillId="0" borderId="140" xfId="0" applyFont="1" applyBorder="1" applyAlignment="1">
      <alignment horizontal="left" vertical="top" wrapText="1"/>
    </xf>
    <xf numFmtId="0" fontId="28" fillId="0" borderId="169" xfId="0" applyFont="1" applyBorder="1" applyAlignment="1">
      <alignment horizontal="left" vertical="top" wrapText="1"/>
    </xf>
    <xf numFmtId="0" fontId="28" fillId="0" borderId="72" xfId="0" applyFont="1" applyBorder="1" applyAlignment="1">
      <alignment horizontal="left" vertical="top" wrapText="1"/>
    </xf>
    <xf numFmtId="0" fontId="36" fillId="0" borderId="14" xfId="0" applyFont="1" applyBorder="1" applyAlignment="1">
      <alignment horizontal="center" vertical="center"/>
    </xf>
    <xf numFmtId="0" fontId="36" fillId="0" borderId="2" xfId="0" applyFont="1" applyBorder="1" applyAlignment="1">
      <alignment horizontal="center" vertical="center"/>
    </xf>
    <xf numFmtId="0" fontId="36" fillId="0" borderId="68" xfId="0" applyFont="1" applyBorder="1" applyAlignment="1">
      <alignment horizontal="center" vertical="center"/>
    </xf>
    <xf numFmtId="0" fontId="48" fillId="0" borderId="60" xfId="0" applyFont="1" applyBorder="1" applyAlignment="1">
      <alignment horizontal="distributed" vertical="center" wrapText="1"/>
    </xf>
    <xf numFmtId="0" fontId="48" fillId="0" borderId="63" xfId="0" applyFont="1" applyBorder="1" applyAlignment="1">
      <alignment horizontal="distributed" vertical="center" wrapText="1"/>
    </xf>
    <xf numFmtId="0" fontId="48" fillId="0" borderId="62" xfId="0" applyFont="1" applyBorder="1" applyAlignment="1">
      <alignment horizontal="distributed" vertical="center" wrapText="1"/>
    </xf>
    <xf numFmtId="0" fontId="48" fillId="0" borderId="32" xfId="0" applyFont="1" applyBorder="1" applyAlignment="1">
      <alignment horizontal="distributed" vertical="center" wrapText="1"/>
    </xf>
    <xf numFmtId="0" fontId="48" fillId="0" borderId="50" xfId="0" applyFont="1" applyBorder="1" applyAlignment="1">
      <alignment horizontal="distributed" vertical="center" wrapText="1"/>
    </xf>
    <xf numFmtId="0" fontId="48" fillId="0" borderId="43" xfId="0" applyFont="1" applyBorder="1" applyAlignment="1">
      <alignment horizontal="distributed" vertical="center" wrapText="1"/>
    </xf>
    <xf numFmtId="0" fontId="49" fillId="0" borderId="32" xfId="0" applyFont="1" applyBorder="1" applyAlignment="1">
      <alignment horizontal="left" vertical="center" wrapText="1"/>
    </xf>
    <xf numFmtId="0" fontId="49" fillId="0" borderId="50" xfId="0" applyFont="1" applyBorder="1" applyAlignment="1">
      <alignment horizontal="left" vertical="center" wrapText="1"/>
    </xf>
    <xf numFmtId="0" fontId="49" fillId="0" borderId="33" xfId="0" applyFont="1" applyBorder="1" applyAlignment="1">
      <alignment horizontal="left" vertical="center" wrapText="1"/>
    </xf>
    <xf numFmtId="0" fontId="48" fillId="0" borderId="54" xfId="0" applyFont="1" applyBorder="1" applyAlignment="1">
      <alignment horizontal="distributed" vertical="center"/>
    </xf>
    <xf numFmtId="0" fontId="48" fillId="0" borderId="89" xfId="0" applyFont="1" applyBorder="1" applyAlignment="1">
      <alignment horizontal="distributed" vertical="center"/>
    </xf>
    <xf numFmtId="0" fontId="48" fillId="0" borderId="53" xfId="0" applyFont="1" applyBorder="1" applyAlignment="1">
      <alignment horizontal="distributed" vertical="center"/>
    </xf>
    <xf numFmtId="0" fontId="49" fillId="0" borderId="54" xfId="0" applyFont="1" applyBorder="1" applyAlignment="1">
      <alignment horizontal="left" vertical="center" wrapText="1"/>
    </xf>
    <xf numFmtId="0" fontId="49" fillId="0" borderId="89" xfId="0" applyFont="1" applyBorder="1" applyAlignment="1">
      <alignment horizontal="left" vertical="center" wrapText="1"/>
    </xf>
    <xf numFmtId="0" fontId="49" fillId="0" borderId="118" xfId="0" applyFont="1" applyBorder="1" applyAlignment="1">
      <alignment horizontal="left" vertical="center" wrapText="1"/>
    </xf>
    <xf numFmtId="0" fontId="49" fillId="0" borderId="60" xfId="0" applyFont="1" applyBorder="1" applyAlignment="1">
      <alignment horizontal="left" vertical="center" wrapText="1"/>
    </xf>
    <xf numFmtId="0" fontId="49" fillId="0" borderId="63" xfId="0" applyFont="1" applyBorder="1" applyAlignment="1">
      <alignment horizontal="left" vertical="center" wrapText="1"/>
    </xf>
    <xf numFmtId="0" fontId="49" fillId="0" borderId="82" xfId="0" applyFont="1" applyBorder="1" applyAlignment="1">
      <alignment horizontal="left" vertical="center" wrapText="1"/>
    </xf>
    <xf numFmtId="0" fontId="37" fillId="0" borderId="0" xfId="0" applyFont="1" applyAlignment="1">
      <alignment horizontal="left" vertical="center" wrapText="1"/>
    </xf>
    <xf numFmtId="0" fontId="36" fillId="0" borderId="64" xfId="0" applyFont="1" applyBorder="1" applyAlignment="1">
      <alignment horizontal="center" vertical="center"/>
    </xf>
    <xf numFmtId="0" fontId="36" fillId="0" borderId="59" xfId="0" applyFont="1" applyBorder="1" applyAlignment="1">
      <alignment horizontal="center" vertical="center"/>
    </xf>
    <xf numFmtId="0" fontId="49" fillId="0" borderId="59" xfId="0" applyFont="1" applyBorder="1" applyAlignment="1">
      <alignment horizontal="left" vertical="center" wrapText="1"/>
    </xf>
    <xf numFmtId="0" fontId="39" fillId="0" borderId="0" xfId="0" applyFont="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9" xfId="0" applyFont="1" applyBorder="1" applyAlignment="1">
      <alignment horizontal="left" vertical="center" wrapText="1"/>
    </xf>
    <xf numFmtId="0" fontId="49" fillId="0" borderId="12" xfId="0" applyFont="1" applyBorder="1" applyAlignment="1">
      <alignment horizontal="left" vertical="center" wrapText="1"/>
    </xf>
    <xf numFmtId="0" fontId="49" fillId="0" borderId="28"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7" xfId="0" applyFont="1" applyBorder="1" applyAlignment="1">
      <alignment horizontal="left" vertical="center" wrapText="1"/>
    </xf>
    <xf numFmtId="0" fontId="60" fillId="0" borderId="0" xfId="1" applyFont="1" applyAlignment="1">
      <alignment horizontal="left" vertical="top" wrapText="1"/>
    </xf>
    <xf numFmtId="0" fontId="61" fillId="0" borderId="0" xfId="1" applyFont="1" applyAlignment="1">
      <alignment horizontal="left" vertical="top" wrapText="1"/>
    </xf>
    <xf numFmtId="0" fontId="57" fillId="0" borderId="0" xfId="0" applyFont="1" applyAlignment="1">
      <alignment horizontal="center" vertical="center"/>
    </xf>
    <xf numFmtId="0" fontId="51" fillId="0" borderId="16" xfId="0" applyFont="1" applyBorder="1" applyAlignment="1">
      <alignment wrapText="1"/>
    </xf>
    <xf numFmtId="0" fontId="51" fillId="0" borderId="120" xfId="1" applyFont="1" applyBorder="1" applyAlignment="1">
      <alignment horizontal="center" vertical="center"/>
    </xf>
    <xf numFmtId="0" fontId="51" fillId="0" borderId="121" xfId="1" applyFont="1" applyBorder="1" applyAlignment="1">
      <alignment horizontal="center" vertical="center"/>
    </xf>
    <xf numFmtId="0" fontId="51" fillId="0" borderId="120" xfId="0" applyFont="1" applyBorder="1" applyAlignment="1">
      <alignment horizontal="center" vertical="center"/>
    </xf>
    <xf numFmtId="0" fontId="51" fillId="0" borderId="121" xfId="0" applyFont="1" applyBorder="1" applyAlignment="1">
      <alignment horizontal="center" vertical="center"/>
    </xf>
    <xf numFmtId="0" fontId="55" fillId="0" borderId="16" xfId="0" applyFont="1" applyBorder="1" applyAlignment="1">
      <alignment horizontal="left" vertical="center" wrapText="1"/>
    </xf>
    <xf numFmtId="0" fontId="18" fillId="0" borderId="0" xfId="1" applyFont="1" applyAlignment="1">
      <alignment vertical="center" wrapText="1"/>
    </xf>
    <xf numFmtId="0" fontId="57" fillId="0" borderId="0" xfId="1" applyFont="1" applyAlignment="1">
      <alignment horizontal="center" vertical="center"/>
    </xf>
    <xf numFmtId="0" fontId="51" fillId="0" borderId="16" xfId="1" applyFont="1" applyBorder="1" applyAlignment="1">
      <alignment wrapText="1"/>
    </xf>
    <xf numFmtId="0" fontId="18" fillId="0" borderId="120" xfId="0" applyFont="1" applyBorder="1" applyAlignment="1">
      <alignment horizontal="left" vertical="center" wrapText="1"/>
    </xf>
    <xf numFmtId="0" fontId="18" fillId="0" borderId="124" xfId="0" applyFont="1" applyBorder="1" applyAlignment="1">
      <alignment horizontal="left" vertical="center" wrapText="1"/>
    </xf>
    <xf numFmtId="0" fontId="1" fillId="0" borderId="146" xfId="0" applyFont="1" applyBorder="1" applyAlignment="1">
      <alignment horizontal="center" vertical="center" textRotation="255"/>
    </xf>
    <xf numFmtId="0" fontId="1" fillId="0" borderId="147" xfId="0" applyFont="1" applyBorder="1" applyAlignment="1">
      <alignment horizontal="center" vertical="center" textRotation="255"/>
    </xf>
    <xf numFmtId="0" fontId="4" fillId="0" borderId="54" xfId="0" applyFont="1" applyBorder="1" applyAlignment="1">
      <alignment vertical="center" wrapText="1"/>
    </xf>
    <xf numFmtId="0" fontId="4" fillId="0" borderId="89" xfId="0" applyFont="1" applyBorder="1" applyAlignment="1">
      <alignment vertical="center" wrapText="1"/>
    </xf>
    <xf numFmtId="0" fontId="4" fillId="0" borderId="118" xfId="0" applyFont="1" applyBorder="1" applyAlignment="1">
      <alignment vertical="center" wrapText="1"/>
    </xf>
    <xf numFmtId="0" fontId="52" fillId="0" borderId="16" xfId="0" applyFont="1" applyBorder="1" applyAlignment="1">
      <alignment horizontal="left" vertical="center" wrapText="1"/>
    </xf>
    <xf numFmtId="0" fontId="16" fillId="0" borderId="89" xfId="0" applyFont="1" applyBorder="1" applyAlignment="1">
      <alignment horizontal="distributed" vertical="center" wrapText="1"/>
    </xf>
    <xf numFmtId="0" fontId="16" fillId="0" borderId="53" xfId="0" applyFont="1" applyBorder="1" applyAlignment="1">
      <alignment horizontal="distributed" vertical="center" wrapText="1"/>
    </xf>
    <xf numFmtId="0" fontId="135" fillId="3" borderId="0" xfId="1" applyFont="1" applyFill="1" applyAlignment="1">
      <alignment horizontal="left" vertical="center" wrapText="1"/>
    </xf>
    <xf numFmtId="0" fontId="138" fillId="3" borderId="0" xfId="1" applyFont="1" applyFill="1" applyAlignment="1">
      <alignment horizontal="left"/>
    </xf>
    <xf numFmtId="0" fontId="58" fillId="3" borderId="29" xfId="1" applyFill="1" applyBorder="1" applyAlignment="1">
      <alignment horizontal="left" vertical="top" wrapText="1"/>
    </xf>
    <xf numFmtId="0" fontId="58" fillId="3" borderId="29" xfId="1" applyFill="1" applyBorder="1" applyAlignment="1">
      <alignment horizontal="left" vertical="top"/>
    </xf>
    <xf numFmtId="0" fontId="139" fillId="3" borderId="0" xfId="1" applyFont="1" applyFill="1" applyAlignment="1">
      <alignment horizontal="center" vertical="center"/>
    </xf>
    <xf numFmtId="0" fontId="140" fillId="3" borderId="0" xfId="1" applyFont="1" applyFill="1" applyAlignment="1">
      <alignment horizontal="center" vertical="center"/>
    </xf>
    <xf numFmtId="0" fontId="137" fillId="3" borderId="0" xfId="1" applyFont="1" applyFill="1" applyAlignment="1">
      <alignment horizontal="left" vertical="top" wrapText="1"/>
    </xf>
    <xf numFmtId="0" fontId="138" fillId="3" borderId="0" xfId="1" applyFont="1" applyFill="1" applyAlignment="1">
      <alignment horizontal="left" vertical="top" wrapText="1"/>
    </xf>
    <xf numFmtId="0" fontId="138" fillId="3" borderId="0" xfId="1" applyFont="1" applyFill="1" applyAlignment="1">
      <alignment horizontal="right"/>
    </xf>
    <xf numFmtId="0" fontId="135" fillId="3" borderId="0" xfId="1" applyFont="1" applyFill="1" applyAlignment="1">
      <alignment horizontal="left"/>
    </xf>
    <xf numFmtId="0" fontId="135" fillId="3" borderId="0" xfId="1" applyFont="1" applyFill="1" applyAlignment="1">
      <alignment horizontal="right"/>
    </xf>
    <xf numFmtId="0" fontId="134" fillId="3" borderId="0" xfId="1" applyFont="1" applyFill="1" applyAlignment="1">
      <alignment horizontal="left"/>
    </xf>
    <xf numFmtId="0" fontId="32" fillId="3" borderId="0" xfId="1" applyFont="1" applyFill="1" applyAlignment="1">
      <alignment horizontal="left" wrapText="1"/>
    </xf>
    <xf numFmtId="0" fontId="64" fillId="3" borderId="0" xfId="1" applyFont="1" applyFill="1" applyAlignment="1">
      <alignment wrapText="1"/>
    </xf>
    <xf numFmtId="0" fontId="42" fillId="3" borderId="0" xfId="1" applyFont="1" applyFill="1" applyAlignment="1">
      <alignment horizontal="center" wrapText="1"/>
    </xf>
    <xf numFmtId="0" fontId="60" fillId="3" borderId="18" xfId="1" applyFont="1" applyFill="1" applyBorder="1" applyAlignment="1">
      <alignment horizontal="distributed" vertical="center" wrapText="1"/>
    </xf>
    <xf numFmtId="0" fontId="60" fillId="3" borderId="19" xfId="1" applyFont="1" applyFill="1" applyBorder="1" applyAlignment="1">
      <alignment horizontal="distributed" vertical="center" wrapText="1"/>
    </xf>
    <xf numFmtId="0" fontId="60" fillId="3" borderId="64" xfId="1" applyFont="1" applyFill="1" applyBorder="1" applyAlignment="1">
      <alignment horizontal="distributed" vertical="center" wrapText="1"/>
    </xf>
    <xf numFmtId="0" fontId="60" fillId="3" borderId="59" xfId="1" applyFont="1" applyFill="1" applyBorder="1" applyAlignment="1">
      <alignment horizontal="distributed" vertical="center" wrapText="1"/>
    </xf>
    <xf numFmtId="0" fontId="62" fillId="5" borderId="59" xfId="1" applyFont="1" applyFill="1" applyBorder="1" applyAlignment="1">
      <alignment vertical="center" wrapText="1"/>
    </xf>
    <xf numFmtId="0" fontId="62" fillId="5" borderId="39" xfId="1" applyFont="1" applyFill="1" applyBorder="1" applyAlignment="1">
      <alignment vertical="center" wrapText="1"/>
    </xf>
    <xf numFmtId="0" fontId="32" fillId="3" borderId="0" xfId="1" applyFont="1" applyFill="1" applyAlignment="1">
      <alignment horizontal="distributed" vertical="center" wrapText="1"/>
    </xf>
    <xf numFmtId="0" fontId="32" fillId="3" borderId="0" xfId="1" applyFont="1" applyFill="1" applyAlignment="1">
      <alignment vertical="center" wrapText="1"/>
    </xf>
    <xf numFmtId="0" fontId="60" fillId="3" borderId="28" xfId="1" applyFont="1" applyFill="1" applyBorder="1" applyAlignment="1">
      <alignment horizontal="distributed" vertical="center" wrapText="1"/>
    </xf>
    <xf numFmtId="0" fontId="60" fillId="3" borderId="0" xfId="1" applyFont="1" applyFill="1" applyAlignment="1">
      <alignment horizontal="distributed" vertical="center" wrapText="1"/>
    </xf>
    <xf numFmtId="0" fontId="102" fillId="5" borderId="0" xfId="1" applyFont="1" applyFill="1" applyAlignment="1">
      <alignment horizontal="left" vertical="center" wrapText="1"/>
    </xf>
    <xf numFmtId="0" fontId="102" fillId="5" borderId="37" xfId="1" applyFont="1" applyFill="1" applyBorder="1" applyAlignment="1">
      <alignment horizontal="left" vertical="center" wrapText="1"/>
    </xf>
    <xf numFmtId="0" fontId="60" fillId="5" borderId="19" xfId="1" applyFont="1" applyFill="1" applyBorder="1" applyAlignment="1">
      <alignment horizontal="left" vertical="center" wrapText="1"/>
    </xf>
    <xf numFmtId="0" fontId="60" fillId="5" borderId="12" xfId="1" applyFont="1" applyFill="1" applyBorder="1" applyAlignment="1">
      <alignment horizontal="left" vertical="center" wrapTex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8" fillId="3" borderId="155" xfId="1" applyFont="1" applyFill="1" applyBorder="1" applyAlignment="1">
      <alignment horizontal="left" vertical="center" shrinkToFit="1"/>
    </xf>
    <xf numFmtId="0" fontId="8" fillId="3" borderId="156" xfId="1" applyFont="1" applyFill="1" applyBorder="1" applyAlignment="1">
      <alignment horizontal="left" vertical="center" shrinkToFit="1"/>
    </xf>
    <xf numFmtId="0" fontId="8" fillId="3" borderId="165"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38" fontId="8" fillId="0" borderId="133" xfId="2" applyFont="1" applyBorder="1" applyAlignment="1">
      <alignment horizontal="center" shrinkToFit="1"/>
    </xf>
    <xf numFmtId="38" fontId="8" fillId="0" borderId="84" xfId="2" applyFont="1" applyBorder="1" applyAlignment="1">
      <alignment horizontal="center" shrinkToFit="1"/>
    </xf>
    <xf numFmtId="38" fontId="8" fillId="0" borderId="134" xfId="2" applyFont="1" applyBorder="1" applyAlignment="1">
      <alignment horizontal="center" shrinkToFit="1"/>
    </xf>
    <xf numFmtId="38" fontId="8" fillId="0" borderId="131"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0" fontId="9" fillId="3" borderId="133" xfId="1" applyFont="1" applyFill="1" applyBorder="1" applyAlignment="1">
      <alignment horizontal="center" vertical="center" wrapText="1" shrinkToFit="1"/>
    </xf>
    <xf numFmtId="0" fontId="9" fillId="3" borderId="84" xfId="1" applyFont="1" applyFill="1" applyBorder="1" applyAlignment="1">
      <alignment horizontal="center" vertical="center" shrinkToFit="1"/>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38" fontId="8" fillId="3" borderId="133" xfId="2" applyFont="1" applyFill="1" applyBorder="1" applyAlignment="1">
      <alignment horizontal="center" shrinkToFit="1"/>
    </xf>
    <xf numFmtId="38" fontId="8" fillId="3" borderId="84" xfId="2" applyFont="1" applyFill="1" applyBorder="1" applyAlignment="1">
      <alignment horizontal="center" shrinkToFit="1"/>
    </xf>
    <xf numFmtId="38" fontId="8" fillId="3" borderId="134" xfId="2" applyFont="1" applyFill="1" applyBorder="1" applyAlignment="1">
      <alignment horizontal="center" shrinkToFit="1"/>
    </xf>
    <xf numFmtId="38" fontId="8" fillId="3" borderId="131"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9" xfId="2" applyFont="1" applyFill="1" applyBorder="1" applyAlignment="1">
      <alignment horizontal="center" shrinkToFit="1"/>
    </xf>
    <xf numFmtId="38" fontId="8" fillId="3" borderId="11" xfId="2" applyFont="1" applyFill="1" applyBorder="1" applyAlignment="1">
      <alignment horizontal="center" shrinkToFit="1"/>
    </xf>
    <xf numFmtId="0" fontId="8" fillId="3" borderId="151"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7"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9" fillId="3" borderId="84" xfId="1" applyFont="1" applyFill="1" applyBorder="1" applyAlignment="1">
      <alignment horizontal="center" vertical="center" wrapText="1" shrinkToFit="1"/>
    </xf>
    <xf numFmtId="57" fontId="5" fillId="3" borderId="165"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0" xfId="2" applyFont="1" applyFill="1" applyBorder="1" applyAlignment="1">
      <alignment horizontal="center" shrinkToFit="1"/>
    </xf>
    <xf numFmtId="38" fontId="8" fillId="3" borderId="158"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0" xfId="2" applyFont="1" applyFill="1" applyBorder="1" applyAlignment="1">
      <alignment horizontal="left" vertical="center" wrapText="1" shrinkToFi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1"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6" fillId="3" borderId="0" xfId="1" applyFont="1" applyFill="1" applyAlignment="1">
      <alignment horizontal="distributed" vertical="center" wrapText="1"/>
    </xf>
    <xf numFmtId="0" fontId="36"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4" xfId="1" applyFont="1" applyFill="1" applyBorder="1" applyAlignment="1">
      <alignment horizontal="center" vertical="center" shrinkToFit="1"/>
    </xf>
    <xf numFmtId="0" fontId="8" fillId="3" borderId="121" xfId="1" applyFont="1" applyFill="1" applyBorder="1" applyAlignment="1">
      <alignment horizontal="center" vertical="center" shrinkToFit="1"/>
    </xf>
    <xf numFmtId="0" fontId="36" fillId="3" borderId="0" xfId="1" applyFont="1" applyFill="1"/>
    <xf numFmtId="2" fontId="36"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5" xfId="1" applyFont="1" applyFill="1" applyBorder="1" applyAlignment="1">
      <alignment horizontal="left" vertical="center" shrinkToFit="1"/>
    </xf>
    <xf numFmtId="0" fontId="8" fillId="6" borderId="126" xfId="1" applyFont="1" applyFill="1" applyBorder="1" applyAlignment="1">
      <alignment horizontal="left" vertical="center" shrinkToFit="1"/>
    </xf>
    <xf numFmtId="0" fontId="8" fillId="6" borderId="134" xfId="1" applyFont="1" applyFill="1" applyBorder="1" applyAlignment="1">
      <alignment horizontal="center" vertical="center" shrinkToFit="1"/>
    </xf>
    <xf numFmtId="0" fontId="8" fillId="6" borderId="135" xfId="1" applyFont="1" applyFill="1" applyBorder="1" applyAlignment="1">
      <alignment horizontal="center" vertical="center" shrinkToFit="1"/>
    </xf>
    <xf numFmtId="0" fontId="9" fillId="6" borderId="133" xfId="1" applyFont="1" applyFill="1" applyBorder="1" applyAlignment="1">
      <alignment horizontal="center" vertical="center" wrapText="1" shrinkToFit="1"/>
    </xf>
    <xf numFmtId="0" fontId="9" fillId="6" borderId="157"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1" fillId="5" borderId="27" xfId="1" applyFont="1" applyFill="1" applyBorder="1" applyAlignment="1">
      <alignment horizontal="left" vertical="center"/>
    </xf>
    <xf numFmtId="0" fontId="101"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6"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0" fontId="36" fillId="0" borderId="137" xfId="0" applyFont="1" applyBorder="1" applyAlignment="1">
      <alignment horizontal="left" vertical="center"/>
    </xf>
    <xf numFmtId="0" fontId="36" fillId="0" borderId="138" xfId="0" applyFont="1" applyBorder="1" applyAlignment="1">
      <alignment horizontal="left" vertical="center"/>
    </xf>
    <xf numFmtId="0" fontId="36" fillId="0" borderId="120" xfId="0" applyFont="1" applyBorder="1" applyAlignment="1">
      <alignment horizontal="left" vertical="center"/>
    </xf>
    <xf numFmtId="0" fontId="36" fillId="0" borderId="121" xfId="0" applyFont="1" applyBorder="1" applyAlignment="1">
      <alignment horizontal="left" vertical="center"/>
    </xf>
    <xf numFmtId="0" fontId="36" fillId="0" borderId="78" xfId="0" applyFont="1" applyBorder="1" applyAlignment="1">
      <alignment horizontal="left" vertical="center"/>
    </xf>
    <xf numFmtId="0" fontId="36" fillId="0" borderId="76" xfId="0" applyFont="1" applyBorder="1" applyAlignment="1">
      <alignment horizontal="left" vertical="center"/>
    </xf>
    <xf numFmtId="0" fontId="71" fillId="0" borderId="59" xfId="0" applyFont="1" applyBorder="1" applyAlignment="1">
      <alignment horizontal="left" vertical="center" wrapText="1"/>
    </xf>
    <xf numFmtId="0" fontId="36" fillId="0" borderId="92" xfId="0" applyFont="1" applyBorder="1" applyAlignment="1">
      <alignment horizontal="center" vertical="center"/>
    </xf>
    <xf numFmtId="0" fontId="36" fillId="0" borderId="91" xfId="0" applyFont="1" applyBorder="1" applyAlignment="1">
      <alignment horizontal="center" vertical="center"/>
    </xf>
    <xf numFmtId="0" fontId="36" fillId="0" borderId="80" xfId="0" applyFont="1" applyBorder="1" applyAlignment="1">
      <alignment horizontal="center" vertical="center"/>
    </xf>
    <xf numFmtId="0" fontId="36" fillId="0" borderId="93" xfId="0" applyFont="1" applyBorder="1" applyAlignment="1">
      <alignment horizontal="center" vertical="center"/>
    </xf>
    <xf numFmtId="0" fontId="36" fillId="0" borderId="75" xfId="0" applyFont="1" applyBorder="1" applyAlignment="1">
      <alignment horizontal="left" vertical="center"/>
    </xf>
    <xf numFmtId="0" fontId="36" fillId="0" borderId="117" xfId="0" applyFont="1" applyBorder="1" applyAlignment="1">
      <alignment horizontal="left" vertical="center"/>
    </xf>
    <xf numFmtId="0" fontId="36" fillId="0" borderId="120" xfId="0" applyFont="1" applyBorder="1" applyAlignment="1">
      <alignment horizontal="center" vertical="center"/>
    </xf>
    <xf numFmtId="0" fontId="36" fillId="0" borderId="124" xfId="0" applyFont="1" applyBorder="1" applyAlignment="1">
      <alignment horizontal="center" vertical="center"/>
    </xf>
    <xf numFmtId="0" fontId="36" fillId="0" borderId="168" xfId="0" applyFont="1" applyBorder="1" applyAlignment="1">
      <alignment horizontal="center" vertical="center"/>
    </xf>
    <xf numFmtId="0" fontId="36" fillId="0" borderId="137" xfId="0" applyFont="1" applyBorder="1" applyAlignment="1">
      <alignment horizontal="center" vertic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60" fillId="0" borderId="0" xfId="3" applyFont="1" applyAlignment="1">
      <alignment horizontal="left" vertical="center" shrinkToFit="1"/>
    </xf>
    <xf numFmtId="0" fontId="58" fillId="0" borderId="0" xfId="1" applyAlignment="1">
      <alignment horizontal="left" vertical="center" shrinkToFit="1"/>
    </xf>
    <xf numFmtId="0" fontId="60" fillId="0" borderId="0" xfId="3" applyFont="1" applyAlignment="1">
      <alignment horizontal="left" vertical="center"/>
    </xf>
    <xf numFmtId="0" fontId="75" fillId="0" borderId="0" xfId="3" applyFont="1" applyAlignment="1">
      <alignment horizontal="center" vertical="center" wrapText="1"/>
    </xf>
    <xf numFmtId="0" fontId="52" fillId="0" borderId="0" xfId="3" applyFont="1" applyAlignment="1">
      <alignment vertical="distributed" wrapText="1"/>
    </xf>
    <xf numFmtId="0" fontId="90" fillId="0" borderId="0" xfId="14" applyFont="1" applyAlignment="1">
      <alignment horizontal="center" vertical="center"/>
    </xf>
    <xf numFmtId="0" fontId="73" fillId="0" borderId="9" xfId="14" applyBorder="1" applyAlignment="1">
      <alignment horizontal="center" vertical="center"/>
    </xf>
    <xf numFmtId="0" fontId="73" fillId="0" borderId="11" xfId="14" applyBorder="1" applyAlignment="1">
      <alignment horizontal="center" vertical="center"/>
    </xf>
    <xf numFmtId="0" fontId="73" fillId="0" borderId="9" xfId="14" applyBorder="1" applyAlignment="1">
      <alignment horizontal="center" vertical="center" wrapText="1"/>
    </xf>
    <xf numFmtId="0" fontId="73" fillId="0" borderId="120" xfId="14" applyBorder="1" applyAlignment="1">
      <alignment horizontal="center" vertical="center"/>
    </xf>
    <xf numFmtId="0" fontId="73" fillId="0" borderId="124" xfId="14" applyBorder="1" applyAlignment="1">
      <alignment horizontal="center" vertical="center"/>
    </xf>
    <xf numFmtId="0" fontId="73" fillId="0" borderId="121" xfId="14" applyBorder="1" applyAlignment="1">
      <alignment horizontal="center" vertical="center"/>
    </xf>
    <xf numFmtId="0" fontId="88" fillId="0" borderId="0" xfId="3" applyFont="1" applyAlignment="1">
      <alignment horizontal="center" vertical="center" wrapText="1"/>
    </xf>
    <xf numFmtId="0" fontId="60" fillId="0" borderId="0" xfId="3" applyFont="1" applyAlignment="1">
      <alignment horizontal="distributed" vertical="center" shrinkToFit="1"/>
    </xf>
    <xf numFmtId="0" fontId="35" fillId="0" borderId="0" xfId="3" applyFont="1" applyAlignment="1">
      <alignment vertical="center" shrinkToFit="1"/>
    </xf>
    <xf numFmtId="0" fontId="58" fillId="0" borderId="0" xfId="1" applyAlignment="1">
      <alignment horizontal="distributed" vertical="center" shrinkToFit="1"/>
    </xf>
    <xf numFmtId="0" fontId="62" fillId="0" borderId="0" xfId="1" applyFont="1" applyAlignment="1">
      <alignment horizontal="left" vertical="center" shrinkToFit="1"/>
    </xf>
    <xf numFmtId="0" fontId="32" fillId="0" borderId="0" xfId="3" applyFont="1" applyAlignment="1">
      <alignment vertical="distributed" wrapText="1"/>
    </xf>
    <xf numFmtId="0" fontId="60" fillId="0" borderId="0" xfId="3" applyFont="1" applyAlignment="1">
      <alignment horizontal="center" vertical="center"/>
    </xf>
    <xf numFmtId="0" fontId="60" fillId="0" borderId="3" xfId="3" applyFont="1" applyBorder="1" applyAlignment="1">
      <alignment horizontal="left" vertical="center" wrapText="1"/>
    </xf>
    <xf numFmtId="0" fontId="60" fillId="0" borderId="27" xfId="3" applyFont="1" applyBorder="1" applyAlignment="1">
      <alignment horizontal="left" vertical="center" wrapText="1"/>
    </xf>
    <xf numFmtId="0" fontId="60" fillId="0" borderId="7" xfId="3" applyFont="1" applyBorder="1" applyAlignment="1">
      <alignment horizontal="left" vertical="center" wrapText="1"/>
    </xf>
    <xf numFmtId="0" fontId="60" fillId="0" borderId="36" xfId="3" applyFont="1" applyBorder="1" applyAlignment="1">
      <alignment horizontal="left" vertical="center" wrapText="1"/>
    </xf>
    <xf numFmtId="0" fontId="60" fillId="0" borderId="0" xfId="3" applyFont="1" applyAlignment="1">
      <alignment horizontal="left" vertical="center" wrapText="1"/>
    </xf>
    <xf numFmtId="0" fontId="60" fillId="0" borderId="29" xfId="3" applyFont="1" applyBorder="1" applyAlignment="1">
      <alignment horizontal="left" vertical="center" wrapText="1"/>
    </xf>
    <xf numFmtId="0" fontId="60" fillId="0" borderId="5" xfId="3" applyFont="1" applyBorder="1" applyAlignment="1">
      <alignment horizontal="left" vertical="center" wrapText="1"/>
    </xf>
    <xf numFmtId="0" fontId="60" fillId="0" borderId="16" xfId="3" applyFont="1" applyBorder="1" applyAlignment="1">
      <alignment horizontal="left" vertical="center" wrapText="1"/>
    </xf>
    <xf numFmtId="0" fontId="60" fillId="0" borderId="8" xfId="3" applyFont="1" applyBorder="1" applyAlignment="1">
      <alignment horizontal="left" vertical="center" wrapText="1"/>
    </xf>
    <xf numFmtId="0" fontId="60" fillId="0" borderId="16" xfId="3" applyFont="1" applyBorder="1" applyAlignment="1">
      <alignment horizontal="left" vertical="center"/>
    </xf>
    <xf numFmtId="0" fontId="35" fillId="0" borderId="0" xfId="3" applyFont="1" applyAlignment="1">
      <alignment vertical="center" wrapText="1"/>
    </xf>
    <xf numFmtId="0" fontId="173" fillId="0" borderId="120" xfId="0" applyFont="1" applyBorder="1" applyAlignment="1">
      <alignment horizontal="center" vertical="center"/>
    </xf>
    <xf numFmtId="0" fontId="173" fillId="0" borderId="121" xfId="0" applyFont="1" applyBorder="1" applyAlignment="1">
      <alignment horizontal="center" vertical="center"/>
    </xf>
    <xf numFmtId="0" fontId="172" fillId="0" borderId="0" xfId="0" applyFont="1" applyAlignment="1">
      <alignment horizontal="center" vertical="center"/>
    </xf>
    <xf numFmtId="0" fontId="173" fillId="0" borderId="16" xfId="0" applyFont="1" applyBorder="1" applyAlignment="1">
      <alignment wrapText="1"/>
    </xf>
    <xf numFmtId="0" fontId="173" fillId="0" borderId="120" xfId="1" applyFont="1" applyBorder="1" applyAlignment="1">
      <alignment horizontal="center" vertical="center"/>
    </xf>
    <xf numFmtId="0" fontId="173" fillId="0" borderId="121" xfId="1" applyFont="1" applyBorder="1" applyAlignment="1">
      <alignment horizontal="center" vertical="center"/>
    </xf>
    <xf numFmtId="0" fontId="124" fillId="0" borderId="0" xfId="17" applyFont="1" applyAlignment="1">
      <alignment horizontal="left" vertical="top"/>
    </xf>
    <xf numFmtId="0" fontId="124" fillId="0" borderId="0" xfId="17" applyFont="1" applyAlignment="1">
      <alignment horizontal="left" vertical="top" wrapText="1"/>
    </xf>
    <xf numFmtId="0" fontId="124" fillId="0" borderId="0" xfId="18" applyFont="1" applyAlignment="1">
      <alignment horizontal="left" vertical="top" wrapText="1"/>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7</xdr:col>
      <xdr:colOff>0</xdr:colOff>
      <xdr:row>10</xdr:row>
      <xdr:rowOff>0</xdr:rowOff>
    </xdr:from>
    <xdr:to>
      <xdr:col>26</xdr:col>
      <xdr:colOff>174572</xdr:colOff>
      <xdr:row>31</xdr:row>
      <xdr:rowOff>41713</xdr:rowOff>
    </xdr:to>
    <xdr:sp macro="" textlink="">
      <xdr:nvSpPr>
        <xdr:cNvPr id="4" name="角丸四角形 7">
          <a:extLst>
            <a:ext uri="{FF2B5EF4-FFF2-40B4-BE49-F238E27FC236}">
              <a16:creationId xmlns:a16="http://schemas.microsoft.com/office/drawing/2014/main" id="{F89E515D-FF79-4F5C-B399-B3F3DC482CA5}"/>
            </a:ext>
          </a:extLst>
        </xdr:cNvPr>
        <xdr:cNvSpPr/>
      </xdr:nvSpPr>
      <xdr:spPr>
        <a:xfrm>
          <a:off x="2152650" y="123825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132256</xdr:colOff>
      <xdr:row>6</xdr:row>
      <xdr:rowOff>195424</xdr:rowOff>
    </xdr:from>
    <xdr:to>
      <xdr:col>48</xdr:col>
      <xdr:colOff>616324</xdr:colOff>
      <xdr:row>9</xdr:row>
      <xdr:rowOff>448235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3769815" y="1977159"/>
          <a:ext cx="5952538" cy="193369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774B2783-E252-48A0-B4A1-E5D652F725BB}"/>
            </a:ext>
          </a:extLst>
        </xdr:cNvPr>
        <xdr:cNvSpPr txBox="1"/>
      </xdr:nvSpPr>
      <xdr:spPr>
        <a:xfrm>
          <a:off x="7225396" y="914399"/>
          <a:ext cx="2603045" cy="574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3" name="テキスト ボックス 2">
          <a:extLst>
            <a:ext uri="{FF2B5EF4-FFF2-40B4-BE49-F238E27FC236}">
              <a16:creationId xmlns:a16="http://schemas.microsoft.com/office/drawing/2014/main" id="{1B34A1B3-4C22-4318-A445-585E09F190F9}"/>
            </a:ext>
          </a:extLst>
        </xdr:cNvPr>
        <xdr:cNvSpPr txBox="1"/>
      </xdr:nvSpPr>
      <xdr:spPr>
        <a:xfrm>
          <a:off x="7225392" y="1692727"/>
          <a:ext cx="870858" cy="1234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4" name="テキスト ボックス 3">
          <a:extLst>
            <a:ext uri="{FF2B5EF4-FFF2-40B4-BE49-F238E27FC236}">
              <a16:creationId xmlns:a16="http://schemas.microsoft.com/office/drawing/2014/main" id="{5C360039-D8ED-4AFF-9406-C50C58751850}"/>
            </a:ext>
          </a:extLst>
        </xdr:cNvPr>
        <xdr:cNvSpPr txBox="1"/>
      </xdr:nvSpPr>
      <xdr:spPr>
        <a:xfrm>
          <a:off x="8205106" y="1556656"/>
          <a:ext cx="868136" cy="1451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376114</xdr:colOff>
      <xdr:row>3</xdr:row>
      <xdr:rowOff>459440</xdr:rowOff>
    </xdr:from>
    <xdr:to>
      <xdr:col>6</xdr:col>
      <xdr:colOff>313764</xdr:colOff>
      <xdr:row>6</xdr:row>
      <xdr:rowOff>89405</xdr:rowOff>
    </xdr:to>
    <xdr:sp macro="" textlink="">
      <xdr:nvSpPr>
        <xdr:cNvPr id="3" name="テキスト ボックス 2">
          <a:extLst>
            <a:ext uri="{FF2B5EF4-FFF2-40B4-BE49-F238E27FC236}">
              <a16:creationId xmlns:a16="http://schemas.microsoft.com/office/drawing/2014/main" id="{40164185-E7D2-4CF0-864D-C4CC28622231}"/>
            </a:ext>
          </a:extLst>
        </xdr:cNvPr>
        <xdr:cNvSpPr txBox="1"/>
      </xdr:nvSpPr>
      <xdr:spPr>
        <a:xfrm>
          <a:off x="6864320" y="963705"/>
          <a:ext cx="3613179" cy="851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本様式及び別記様式</a:t>
          </a:r>
          <a:r>
            <a:rPr kumimoji="1" lang="en-US" altLang="ja-JP" sz="1100">
              <a:solidFill>
                <a:srgbClr val="FF0000"/>
              </a:solidFill>
              <a:latin typeface="+mj-ea"/>
              <a:ea typeface="+mj-ea"/>
            </a:rPr>
            <a:t>4-5-2</a:t>
          </a:r>
          <a:r>
            <a:rPr kumimoji="1" lang="ja-JP" altLang="en-US" sz="1100">
              <a:solidFill>
                <a:srgbClr val="FF0000"/>
              </a:solidFill>
              <a:latin typeface="+mj-ea"/>
              <a:ea typeface="+mj-ea"/>
            </a:rPr>
            <a:t>を含合わせて、</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0</xdr:colOff>
      <xdr:row>6</xdr:row>
      <xdr:rowOff>0</xdr:rowOff>
    </xdr:from>
    <xdr:to>
      <xdr:col>7</xdr:col>
      <xdr:colOff>993722</xdr:colOff>
      <xdr:row>17</xdr:row>
      <xdr:rowOff>4804</xdr:rowOff>
    </xdr:to>
    <xdr:sp macro="" textlink="">
      <xdr:nvSpPr>
        <xdr:cNvPr id="6" name="角丸四角形 7">
          <a:extLst>
            <a:ext uri="{FF2B5EF4-FFF2-40B4-BE49-F238E27FC236}">
              <a16:creationId xmlns:a16="http://schemas.microsoft.com/office/drawing/2014/main" id="{A89C7584-698F-47E6-8871-C1327A4D3CA6}"/>
            </a:ext>
          </a:extLst>
        </xdr:cNvPr>
        <xdr:cNvSpPr/>
      </xdr:nvSpPr>
      <xdr:spPr>
        <a:xfrm>
          <a:off x="333375" y="1262063"/>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32</xdr:row>
      <xdr:rowOff>169332</xdr:rowOff>
    </xdr:from>
    <xdr:to>
      <xdr:col>4</xdr:col>
      <xdr:colOff>391581</xdr:colOff>
      <xdr:row>58</xdr:row>
      <xdr:rowOff>10583</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736165"/>
          <a:ext cx="7683499" cy="3735918"/>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0</xdr:col>
      <xdr:colOff>0</xdr:colOff>
      <xdr:row>5</xdr:row>
      <xdr:rowOff>0</xdr:rowOff>
    </xdr:from>
    <xdr:to>
      <xdr:col>2</xdr:col>
      <xdr:colOff>565097</xdr:colOff>
      <xdr:row>19</xdr:row>
      <xdr:rowOff>33246</xdr:rowOff>
    </xdr:to>
    <xdr:sp macro="" textlink="">
      <xdr:nvSpPr>
        <xdr:cNvPr id="2" name="角丸四角形 7">
          <a:extLst>
            <a:ext uri="{FF2B5EF4-FFF2-40B4-BE49-F238E27FC236}">
              <a16:creationId xmlns:a16="http://schemas.microsoft.com/office/drawing/2014/main" id="{39100CE2-0A10-466F-A122-4DA40F9D7701}"/>
            </a:ext>
          </a:extLst>
        </xdr:cNvPr>
        <xdr:cNvSpPr/>
      </xdr:nvSpPr>
      <xdr:spPr>
        <a:xfrm>
          <a:off x="0" y="88900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「労務費見積り尊重宣言」が評価対象になっていない場合、または、誓約しない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95250</xdr:rowOff>
    </xdr:from>
    <xdr:to>
      <xdr:col>4</xdr:col>
      <xdr:colOff>370415</xdr:colOff>
      <xdr:row>63</xdr:row>
      <xdr:rowOff>74082</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508750"/>
          <a:ext cx="7683499" cy="38734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令和元</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令和７年度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twoCellAnchor>
    <xdr:from>
      <xdr:col>3</xdr:col>
      <xdr:colOff>0</xdr:colOff>
      <xdr:row>7</xdr:row>
      <xdr:rowOff>0</xdr:rowOff>
    </xdr:from>
    <xdr:to>
      <xdr:col>7</xdr:col>
      <xdr:colOff>116061</xdr:colOff>
      <xdr:row>16</xdr:row>
      <xdr:rowOff>1280</xdr:rowOff>
    </xdr:to>
    <xdr:sp macro="" textlink="">
      <xdr:nvSpPr>
        <xdr:cNvPr id="2" name="角丸四角形 7">
          <a:extLst>
            <a:ext uri="{FF2B5EF4-FFF2-40B4-BE49-F238E27FC236}">
              <a16:creationId xmlns:a16="http://schemas.microsoft.com/office/drawing/2014/main" id="{A63704A9-1F37-4B37-A9AA-8D61EA3B6F73}"/>
            </a:ext>
          </a:extLst>
        </xdr:cNvPr>
        <xdr:cNvSpPr/>
      </xdr:nvSpPr>
      <xdr:spPr>
        <a:xfrm>
          <a:off x="1010816" y="2011913"/>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Ｒ３年度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twoCellAnchor>
    <xdr:from>
      <xdr:col>5</xdr:col>
      <xdr:colOff>0</xdr:colOff>
      <xdr:row>2</xdr:row>
      <xdr:rowOff>0</xdr:rowOff>
    </xdr:from>
    <xdr:to>
      <xdr:col>12</xdr:col>
      <xdr:colOff>145997</xdr:colOff>
      <xdr:row>13</xdr:row>
      <xdr:rowOff>251263</xdr:rowOff>
    </xdr:to>
    <xdr:sp macro="" textlink="">
      <xdr:nvSpPr>
        <xdr:cNvPr id="4" name="角丸四角形 7">
          <a:extLst>
            <a:ext uri="{FF2B5EF4-FFF2-40B4-BE49-F238E27FC236}">
              <a16:creationId xmlns:a16="http://schemas.microsoft.com/office/drawing/2014/main" id="{C8F1AD97-F52C-4513-AAD7-DA182FB48313}"/>
            </a:ext>
          </a:extLst>
        </xdr:cNvPr>
        <xdr:cNvSpPr/>
      </xdr:nvSpPr>
      <xdr:spPr>
        <a:xfrm>
          <a:off x="3143250" y="409575"/>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9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9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9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9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9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9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9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9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9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9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9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9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9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9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9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9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9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9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9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57150</xdr:rowOff>
        </xdr:from>
        <xdr:to>
          <xdr:col>2</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9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9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9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9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9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9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9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9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9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7</xdr:col>
      <xdr:colOff>0</xdr:colOff>
      <xdr:row>12</xdr:row>
      <xdr:rowOff>0</xdr:rowOff>
    </xdr:from>
    <xdr:to>
      <xdr:col>32</xdr:col>
      <xdr:colOff>384122</xdr:colOff>
      <xdr:row>26</xdr:row>
      <xdr:rowOff>98863</xdr:rowOff>
    </xdr:to>
    <xdr:sp macro="" textlink="">
      <xdr:nvSpPr>
        <xdr:cNvPr id="3" name="角丸四角形 7">
          <a:extLst>
            <a:ext uri="{FF2B5EF4-FFF2-40B4-BE49-F238E27FC236}">
              <a16:creationId xmlns:a16="http://schemas.microsoft.com/office/drawing/2014/main" id="{DDD796CB-84BE-41D0-9900-ECD9479BE1AD}"/>
            </a:ext>
          </a:extLst>
        </xdr:cNvPr>
        <xdr:cNvSpPr/>
      </xdr:nvSpPr>
      <xdr:spPr>
        <a:xfrm>
          <a:off x="1400175" y="228600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twoCellAnchor>
    <xdr:from>
      <xdr:col>2</xdr:col>
      <xdr:colOff>0</xdr:colOff>
      <xdr:row>2</xdr:row>
      <xdr:rowOff>0</xdr:rowOff>
    </xdr:from>
    <xdr:to>
      <xdr:col>2</xdr:col>
      <xdr:colOff>5422847</xdr:colOff>
      <xdr:row>7</xdr:row>
      <xdr:rowOff>378815</xdr:rowOff>
    </xdr:to>
    <xdr:sp macro="" textlink="">
      <xdr:nvSpPr>
        <xdr:cNvPr id="3" name="角丸四角形 7">
          <a:extLst>
            <a:ext uri="{FF2B5EF4-FFF2-40B4-BE49-F238E27FC236}">
              <a16:creationId xmlns:a16="http://schemas.microsoft.com/office/drawing/2014/main" id="{C61143D5-4D88-4ACE-B953-647F5929BF4E}"/>
            </a:ext>
          </a:extLst>
        </xdr:cNvPr>
        <xdr:cNvSpPr/>
      </xdr:nvSpPr>
      <xdr:spPr>
        <a:xfrm>
          <a:off x="960783" y="935935"/>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460550</xdr:colOff>
      <xdr:row>12</xdr:row>
      <xdr:rowOff>20934</xdr:rowOff>
    </xdr:from>
    <xdr:to>
      <xdr:col>7</xdr:col>
      <xdr:colOff>1658139</xdr:colOff>
      <xdr:row>16</xdr:row>
      <xdr:rowOff>138180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720632" y="293076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74613</xdr:colOff>
      <xdr:row>29</xdr:row>
      <xdr:rowOff>26988</xdr:rowOff>
    </xdr:from>
    <xdr:to>
      <xdr:col>9</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10</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8</xdr:col>
      <xdr:colOff>1323975</xdr:colOff>
      <xdr:row>10</xdr:row>
      <xdr:rowOff>41275</xdr:rowOff>
    </xdr:from>
    <xdr:to>
      <xdr:col>10</xdr:col>
      <xdr:colOff>938880</xdr:colOff>
      <xdr:row>14</xdr:row>
      <xdr:rowOff>375520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6491288" y="1612900"/>
          <a:ext cx="2099342" cy="92955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xdr:colOff>
      <xdr:row>30</xdr:row>
      <xdr:rowOff>19050</xdr:rowOff>
    </xdr:from>
    <xdr:to>
      <xdr:col>9</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10</xdr:col>
      <xdr:colOff>0</xdr:colOff>
      <xdr:row>2</xdr:row>
      <xdr:rowOff>0</xdr:rowOff>
    </xdr:from>
    <xdr:to>
      <xdr:col>13</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7</xdr:col>
      <xdr:colOff>762000</xdr:colOff>
      <xdr:row>10</xdr:row>
      <xdr:rowOff>76200</xdr:rowOff>
    </xdr:from>
    <xdr:to>
      <xdr:col>8</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133351</xdr:colOff>
      <xdr:row>0</xdr:row>
      <xdr:rowOff>95251</xdr:rowOff>
    </xdr:from>
    <xdr:to>
      <xdr:col>8</xdr:col>
      <xdr:colOff>771526</xdr:colOff>
      <xdr:row>4</xdr:row>
      <xdr:rowOff>85726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91376" y="952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30</xdr:row>
      <xdr:rowOff>38100</xdr:rowOff>
    </xdr:from>
    <xdr:to>
      <xdr:col>8</xdr:col>
      <xdr:colOff>1914525</xdr:colOff>
      <xdr:row>30</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1</xdr:col>
      <xdr:colOff>342900</xdr:colOff>
      <xdr:row>5</xdr:row>
      <xdr:rowOff>142875</xdr:rowOff>
    </xdr:from>
    <xdr:to>
      <xdr:col>4</xdr:col>
      <xdr:colOff>1879547</xdr:colOff>
      <xdr:row>11</xdr:row>
      <xdr:rowOff>346513</xdr:rowOff>
    </xdr:to>
    <xdr:sp macro="" textlink="">
      <xdr:nvSpPr>
        <xdr:cNvPr id="5" name="角丸四角形 7">
          <a:extLst>
            <a:ext uri="{FF2B5EF4-FFF2-40B4-BE49-F238E27FC236}">
              <a16:creationId xmlns:a16="http://schemas.microsoft.com/office/drawing/2014/main" id="{77B1995D-F921-4694-B7DB-FEB7B3259284}"/>
            </a:ext>
          </a:extLst>
        </xdr:cNvPr>
        <xdr:cNvSpPr/>
      </xdr:nvSpPr>
      <xdr:spPr>
        <a:xfrm>
          <a:off x="1076325" y="1162050"/>
          <a:ext cx="5422847" cy="249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本工事では使用しない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8.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AE86"/>
  <sheetViews>
    <sheetView view="pageBreakPreview" zoomScaleNormal="100" zoomScaleSheetLayoutView="100" workbookViewId="0">
      <selection activeCell="H11" sqref="H11"/>
    </sheetView>
  </sheetViews>
  <sheetFormatPr defaultColWidth="5" defaultRowHeight="13.5" outlineLevelRow="1"/>
  <cols>
    <col min="1" max="1" width="6.5" style="292" customWidth="1"/>
    <col min="2" max="26" width="3.625" style="293" customWidth="1"/>
    <col min="27" max="256" width="5" style="293"/>
    <col min="257" max="257" width="6.5" style="293" customWidth="1"/>
    <col min="258" max="282" width="3.625" style="293" customWidth="1"/>
    <col min="283" max="512" width="5" style="293"/>
    <col min="513" max="513" width="6.5" style="293" customWidth="1"/>
    <col min="514" max="538" width="3.625" style="293" customWidth="1"/>
    <col min="539" max="768" width="5" style="293"/>
    <col min="769" max="769" width="6.5" style="293" customWidth="1"/>
    <col min="770" max="794" width="3.625" style="293" customWidth="1"/>
    <col min="795" max="1024" width="5" style="293"/>
    <col min="1025" max="1025" width="6.5" style="293" customWidth="1"/>
    <col min="1026" max="1050" width="3.625" style="293" customWidth="1"/>
    <col min="1051" max="1280" width="5" style="293"/>
    <col min="1281" max="1281" width="6.5" style="293" customWidth="1"/>
    <col min="1282" max="1306" width="3.625" style="293" customWidth="1"/>
    <col min="1307" max="1536" width="5" style="293"/>
    <col min="1537" max="1537" width="6.5" style="293" customWidth="1"/>
    <col min="1538" max="1562" width="3.625" style="293" customWidth="1"/>
    <col min="1563" max="1792" width="5" style="293"/>
    <col min="1793" max="1793" width="6.5" style="293" customWidth="1"/>
    <col min="1794" max="1818" width="3.625" style="293" customWidth="1"/>
    <col min="1819" max="2048" width="5" style="293"/>
    <col min="2049" max="2049" width="6.5" style="293" customWidth="1"/>
    <col min="2050" max="2074" width="3.625" style="293" customWidth="1"/>
    <col min="2075" max="2304" width="5" style="293"/>
    <col min="2305" max="2305" width="6.5" style="293" customWidth="1"/>
    <col min="2306" max="2330" width="3.625" style="293" customWidth="1"/>
    <col min="2331" max="2560" width="5" style="293"/>
    <col min="2561" max="2561" width="6.5" style="293" customWidth="1"/>
    <col min="2562" max="2586" width="3.625" style="293" customWidth="1"/>
    <col min="2587" max="2816" width="5" style="293"/>
    <col min="2817" max="2817" width="6.5" style="293" customWidth="1"/>
    <col min="2818" max="2842" width="3.625" style="293" customWidth="1"/>
    <col min="2843" max="3072" width="5" style="293"/>
    <col min="3073" max="3073" width="6.5" style="293" customWidth="1"/>
    <col min="3074" max="3098" width="3.625" style="293" customWidth="1"/>
    <col min="3099" max="3328" width="5" style="293"/>
    <col min="3329" max="3329" width="6.5" style="293" customWidth="1"/>
    <col min="3330" max="3354" width="3.625" style="293" customWidth="1"/>
    <col min="3355" max="3584" width="5" style="293"/>
    <col min="3585" max="3585" width="6.5" style="293" customWidth="1"/>
    <col min="3586" max="3610" width="3.625" style="293" customWidth="1"/>
    <col min="3611" max="3840" width="5" style="293"/>
    <col min="3841" max="3841" width="6.5" style="293" customWidth="1"/>
    <col min="3842" max="3866" width="3.625" style="293" customWidth="1"/>
    <col min="3867" max="4096" width="5" style="293"/>
    <col min="4097" max="4097" width="6.5" style="293" customWidth="1"/>
    <col min="4098" max="4122" width="3.625" style="293" customWidth="1"/>
    <col min="4123" max="4352" width="5" style="293"/>
    <col min="4353" max="4353" width="6.5" style="293" customWidth="1"/>
    <col min="4354" max="4378" width="3.625" style="293" customWidth="1"/>
    <col min="4379" max="4608" width="5" style="293"/>
    <col min="4609" max="4609" width="6.5" style="293" customWidth="1"/>
    <col min="4610" max="4634" width="3.625" style="293" customWidth="1"/>
    <col min="4635" max="4864" width="5" style="293"/>
    <col min="4865" max="4865" width="6.5" style="293" customWidth="1"/>
    <col min="4866" max="4890" width="3.625" style="293" customWidth="1"/>
    <col min="4891" max="5120" width="5" style="293"/>
    <col min="5121" max="5121" width="6.5" style="293" customWidth="1"/>
    <col min="5122" max="5146" width="3.625" style="293" customWidth="1"/>
    <col min="5147" max="5376" width="5" style="293"/>
    <col min="5377" max="5377" width="6.5" style="293" customWidth="1"/>
    <col min="5378" max="5402" width="3.625" style="293" customWidth="1"/>
    <col min="5403" max="5632" width="5" style="293"/>
    <col min="5633" max="5633" width="6.5" style="293" customWidth="1"/>
    <col min="5634" max="5658" width="3.625" style="293" customWidth="1"/>
    <col min="5659" max="5888" width="5" style="293"/>
    <col min="5889" max="5889" width="6.5" style="293" customWidth="1"/>
    <col min="5890" max="5914" width="3.625" style="293" customWidth="1"/>
    <col min="5915" max="6144" width="5" style="293"/>
    <col min="6145" max="6145" width="6.5" style="293" customWidth="1"/>
    <col min="6146" max="6170" width="3.625" style="293" customWidth="1"/>
    <col min="6171" max="6400" width="5" style="293"/>
    <col min="6401" max="6401" width="6.5" style="293" customWidth="1"/>
    <col min="6402" max="6426" width="3.625" style="293" customWidth="1"/>
    <col min="6427" max="6656" width="5" style="293"/>
    <col min="6657" max="6657" width="6.5" style="293" customWidth="1"/>
    <col min="6658" max="6682" width="3.625" style="293" customWidth="1"/>
    <col min="6683" max="6912" width="5" style="293"/>
    <col min="6913" max="6913" width="6.5" style="293" customWidth="1"/>
    <col min="6914" max="6938" width="3.625" style="293" customWidth="1"/>
    <col min="6939" max="7168" width="5" style="293"/>
    <col min="7169" max="7169" width="6.5" style="293" customWidth="1"/>
    <col min="7170" max="7194" width="3.625" style="293" customWidth="1"/>
    <col min="7195" max="7424" width="5" style="293"/>
    <col min="7425" max="7425" width="6.5" style="293" customWidth="1"/>
    <col min="7426" max="7450" width="3.625" style="293" customWidth="1"/>
    <col min="7451" max="7680" width="5" style="293"/>
    <col min="7681" max="7681" width="6.5" style="293" customWidth="1"/>
    <col min="7682" max="7706" width="3.625" style="293" customWidth="1"/>
    <col min="7707" max="7936" width="5" style="293"/>
    <col min="7937" max="7937" width="6.5" style="293" customWidth="1"/>
    <col min="7938" max="7962" width="3.625" style="293" customWidth="1"/>
    <col min="7963" max="8192" width="5" style="293"/>
    <col min="8193" max="8193" width="6.5" style="293" customWidth="1"/>
    <col min="8194" max="8218" width="3.625" style="293" customWidth="1"/>
    <col min="8219" max="8448" width="5" style="293"/>
    <col min="8449" max="8449" width="6.5" style="293" customWidth="1"/>
    <col min="8450" max="8474" width="3.625" style="293" customWidth="1"/>
    <col min="8475" max="8704" width="5" style="293"/>
    <col min="8705" max="8705" width="6.5" style="293" customWidth="1"/>
    <col min="8706" max="8730" width="3.625" style="293" customWidth="1"/>
    <col min="8731" max="8960" width="5" style="293"/>
    <col min="8961" max="8961" width="6.5" style="293" customWidth="1"/>
    <col min="8962" max="8986" width="3.625" style="293" customWidth="1"/>
    <col min="8987" max="9216" width="5" style="293"/>
    <col min="9217" max="9217" width="6.5" style="293" customWidth="1"/>
    <col min="9218" max="9242" width="3.625" style="293" customWidth="1"/>
    <col min="9243" max="9472" width="5" style="293"/>
    <col min="9473" max="9473" width="6.5" style="293" customWidth="1"/>
    <col min="9474" max="9498" width="3.625" style="293" customWidth="1"/>
    <col min="9499" max="9728" width="5" style="293"/>
    <col min="9729" max="9729" width="6.5" style="293" customWidth="1"/>
    <col min="9730" max="9754" width="3.625" style="293" customWidth="1"/>
    <col min="9755" max="9984" width="5" style="293"/>
    <col min="9985" max="9985" width="6.5" style="293" customWidth="1"/>
    <col min="9986" max="10010" width="3.625" style="293" customWidth="1"/>
    <col min="10011" max="10240" width="5" style="293"/>
    <col min="10241" max="10241" width="6.5" style="293" customWidth="1"/>
    <col min="10242" max="10266" width="3.625" style="293" customWidth="1"/>
    <col min="10267" max="10496" width="5" style="293"/>
    <col min="10497" max="10497" width="6.5" style="293" customWidth="1"/>
    <col min="10498" max="10522" width="3.625" style="293" customWidth="1"/>
    <col min="10523" max="10752" width="5" style="293"/>
    <col min="10753" max="10753" width="6.5" style="293" customWidth="1"/>
    <col min="10754" max="10778" width="3.625" style="293" customWidth="1"/>
    <col min="10779" max="11008" width="5" style="293"/>
    <col min="11009" max="11009" width="6.5" style="293" customWidth="1"/>
    <col min="11010" max="11034" width="3.625" style="293" customWidth="1"/>
    <col min="11035" max="11264" width="5" style="293"/>
    <col min="11265" max="11265" width="6.5" style="293" customWidth="1"/>
    <col min="11266" max="11290" width="3.625" style="293" customWidth="1"/>
    <col min="11291" max="11520" width="5" style="293"/>
    <col min="11521" max="11521" width="6.5" style="293" customWidth="1"/>
    <col min="11522" max="11546" width="3.625" style="293" customWidth="1"/>
    <col min="11547" max="11776" width="5" style="293"/>
    <col min="11777" max="11777" width="6.5" style="293" customWidth="1"/>
    <col min="11778" max="11802" width="3.625" style="293" customWidth="1"/>
    <col min="11803" max="12032" width="5" style="293"/>
    <col min="12033" max="12033" width="6.5" style="293" customWidth="1"/>
    <col min="12034" max="12058" width="3.625" style="293" customWidth="1"/>
    <col min="12059" max="12288" width="5" style="293"/>
    <col min="12289" max="12289" width="6.5" style="293" customWidth="1"/>
    <col min="12290" max="12314" width="3.625" style="293" customWidth="1"/>
    <col min="12315" max="12544" width="5" style="293"/>
    <col min="12545" max="12545" width="6.5" style="293" customWidth="1"/>
    <col min="12546" max="12570" width="3.625" style="293" customWidth="1"/>
    <col min="12571" max="12800" width="5" style="293"/>
    <col min="12801" max="12801" width="6.5" style="293" customWidth="1"/>
    <col min="12802" max="12826" width="3.625" style="293" customWidth="1"/>
    <col min="12827" max="13056" width="5" style="293"/>
    <col min="13057" max="13057" width="6.5" style="293" customWidth="1"/>
    <col min="13058" max="13082" width="3.625" style="293" customWidth="1"/>
    <col min="13083" max="13312" width="5" style="293"/>
    <col min="13313" max="13313" width="6.5" style="293" customWidth="1"/>
    <col min="13314" max="13338" width="3.625" style="293" customWidth="1"/>
    <col min="13339" max="13568" width="5" style="293"/>
    <col min="13569" max="13569" width="6.5" style="293" customWidth="1"/>
    <col min="13570" max="13594" width="3.625" style="293" customWidth="1"/>
    <col min="13595" max="13824" width="5" style="293"/>
    <col min="13825" max="13825" width="6.5" style="293" customWidth="1"/>
    <col min="13826" max="13850" width="3.625" style="293" customWidth="1"/>
    <col min="13851" max="14080" width="5" style="293"/>
    <col min="14081" max="14081" width="6.5" style="293" customWidth="1"/>
    <col min="14082" max="14106" width="3.625" style="293" customWidth="1"/>
    <col min="14107" max="14336" width="5" style="293"/>
    <col min="14337" max="14337" width="6.5" style="293" customWidth="1"/>
    <col min="14338" max="14362" width="3.625" style="293" customWidth="1"/>
    <col min="14363" max="14592" width="5" style="293"/>
    <col min="14593" max="14593" width="6.5" style="293" customWidth="1"/>
    <col min="14594" max="14618" width="3.625" style="293" customWidth="1"/>
    <col min="14619" max="14848" width="5" style="293"/>
    <col min="14849" max="14849" width="6.5" style="293" customWidth="1"/>
    <col min="14850" max="14874" width="3.625" style="293" customWidth="1"/>
    <col min="14875" max="15104" width="5" style="293"/>
    <col min="15105" max="15105" width="6.5" style="293" customWidth="1"/>
    <col min="15106" max="15130" width="3.625" style="293" customWidth="1"/>
    <col min="15131" max="15360" width="5" style="293"/>
    <col min="15361" max="15361" width="6.5" style="293" customWidth="1"/>
    <col min="15362" max="15386" width="3.625" style="293" customWidth="1"/>
    <col min="15387" max="15616" width="5" style="293"/>
    <col min="15617" max="15617" width="6.5" style="293" customWidth="1"/>
    <col min="15618" max="15642" width="3.625" style="293" customWidth="1"/>
    <col min="15643" max="15872" width="5" style="293"/>
    <col min="15873" max="15873" width="6.5" style="293" customWidth="1"/>
    <col min="15874" max="15898" width="3.625" style="293" customWidth="1"/>
    <col min="15899" max="16128" width="5" style="293"/>
    <col min="16129" max="16129" width="6.5" style="293" customWidth="1"/>
    <col min="16130" max="16154" width="3.625" style="293" customWidth="1"/>
    <col min="16155" max="16384" width="5" style="293"/>
  </cols>
  <sheetData>
    <row r="1" spans="1:26" s="263" customFormat="1" ht="21">
      <c r="A1" s="262"/>
      <c r="W1" s="166"/>
    </row>
    <row r="2" spans="1:26" s="263" customFormat="1" ht="5.0999999999999996" customHeight="1">
      <c r="A2" s="262"/>
      <c r="W2" s="264"/>
    </row>
    <row r="3" spans="1:26" s="263" customFormat="1">
      <c r="A3" s="265" t="s">
        <v>298</v>
      </c>
    </row>
    <row r="4" spans="1:26" s="263" customFormat="1" ht="5.0999999999999996" customHeight="1">
      <c r="A4" s="266"/>
    </row>
    <row r="5" spans="1:26" s="263" customFormat="1">
      <c r="A5" s="267"/>
      <c r="B5" s="268"/>
      <c r="C5" s="268"/>
      <c r="D5" s="268"/>
      <c r="E5" s="268"/>
      <c r="F5" s="268"/>
      <c r="G5" s="268"/>
      <c r="H5" s="268"/>
      <c r="I5" s="268"/>
      <c r="J5" s="268"/>
      <c r="K5" s="268"/>
      <c r="L5" s="268"/>
      <c r="M5" s="268"/>
      <c r="N5" s="268"/>
      <c r="O5" s="268"/>
      <c r="P5" s="268"/>
      <c r="Q5" s="268"/>
      <c r="R5" s="268"/>
      <c r="S5" s="268"/>
      <c r="T5" s="268"/>
      <c r="U5" s="268"/>
      <c r="V5" s="268"/>
      <c r="W5" s="268"/>
      <c r="X5" s="268"/>
      <c r="Y5" s="268"/>
      <c r="Z5" s="269"/>
    </row>
    <row r="6" spans="1:26" s="263" customFormat="1" ht="5.0999999999999996" customHeight="1">
      <c r="A6" s="270"/>
      <c r="Z6" s="271"/>
    </row>
    <row r="7" spans="1:26" s="263" customFormat="1" ht="13.5" customHeight="1">
      <c r="A7" s="623" t="s">
        <v>299</v>
      </c>
      <c r="B7" s="624"/>
      <c r="C7" s="624"/>
      <c r="D7" s="624"/>
      <c r="E7" s="624"/>
      <c r="F7" s="624"/>
      <c r="G7" s="624"/>
      <c r="H7" s="624"/>
      <c r="I7" s="624"/>
      <c r="J7" s="624"/>
      <c r="K7" s="624"/>
      <c r="L7" s="624"/>
      <c r="M7" s="624"/>
      <c r="N7" s="624"/>
      <c r="O7" s="624"/>
      <c r="P7" s="624"/>
      <c r="Q7" s="624"/>
      <c r="R7" s="624"/>
      <c r="S7" s="624"/>
      <c r="T7" s="624"/>
      <c r="U7" s="624"/>
      <c r="V7" s="624"/>
      <c r="W7" s="624"/>
      <c r="X7" s="624"/>
      <c r="Y7" s="624"/>
      <c r="Z7" s="625"/>
    </row>
    <row r="8" spans="1:26" s="263" customFormat="1" ht="5.0999999999999996" customHeight="1">
      <c r="A8" s="623"/>
      <c r="B8" s="624"/>
      <c r="C8" s="624"/>
      <c r="D8" s="624"/>
      <c r="E8" s="624"/>
      <c r="F8" s="624"/>
      <c r="G8" s="624"/>
      <c r="H8" s="624"/>
      <c r="I8" s="624"/>
      <c r="J8" s="624"/>
      <c r="K8" s="624"/>
      <c r="L8" s="624"/>
      <c r="M8" s="624"/>
      <c r="N8" s="624"/>
      <c r="O8" s="624"/>
      <c r="P8" s="624"/>
      <c r="Q8" s="624"/>
      <c r="R8" s="624"/>
      <c r="S8" s="624"/>
      <c r="T8" s="624"/>
      <c r="U8" s="624"/>
      <c r="V8" s="624"/>
      <c r="W8" s="624"/>
      <c r="X8" s="624"/>
      <c r="Y8" s="624"/>
      <c r="Z8" s="625"/>
    </row>
    <row r="9" spans="1:26" s="263" customFormat="1">
      <c r="A9" s="623"/>
      <c r="B9" s="624"/>
      <c r="C9" s="624"/>
      <c r="D9" s="624"/>
      <c r="E9" s="624"/>
      <c r="F9" s="624"/>
      <c r="G9" s="624"/>
      <c r="H9" s="624"/>
      <c r="I9" s="624"/>
      <c r="J9" s="624"/>
      <c r="K9" s="624"/>
      <c r="L9" s="624"/>
      <c r="M9" s="624"/>
      <c r="N9" s="624"/>
      <c r="O9" s="624"/>
      <c r="P9" s="624"/>
      <c r="Q9" s="624"/>
      <c r="R9" s="624"/>
      <c r="S9" s="624"/>
      <c r="T9" s="624"/>
      <c r="U9" s="624"/>
      <c r="V9" s="624"/>
      <c r="W9" s="624"/>
      <c r="X9" s="624"/>
      <c r="Y9" s="624"/>
      <c r="Z9" s="625"/>
    </row>
    <row r="10" spans="1:26" s="263" customFormat="1" ht="5.0999999999999996" customHeight="1">
      <c r="A10" s="270"/>
      <c r="Z10" s="271"/>
    </row>
    <row r="11" spans="1:26" s="263" customFormat="1">
      <c r="A11" s="270"/>
      <c r="Z11" s="272"/>
    </row>
    <row r="12" spans="1:26" s="263" customFormat="1" ht="5.0999999999999996" customHeight="1">
      <c r="A12" s="270"/>
      <c r="Z12" s="271"/>
    </row>
    <row r="13" spans="1:26" s="263" customFormat="1">
      <c r="A13" s="270"/>
      <c r="Z13" s="271"/>
    </row>
    <row r="14" spans="1:26" s="263" customFormat="1" ht="5.0999999999999996" customHeight="1">
      <c r="A14" s="270"/>
      <c r="Z14" s="271"/>
    </row>
    <row r="15" spans="1:26" s="263" customFormat="1">
      <c r="A15" s="273"/>
      <c r="Z15" s="274" t="s">
        <v>300</v>
      </c>
    </row>
    <row r="16" spans="1:26" s="263" customFormat="1" ht="5.0999999999999996" customHeight="1">
      <c r="A16" s="270"/>
      <c r="Z16" s="271"/>
    </row>
    <row r="17" spans="1:26" s="263" customFormat="1">
      <c r="A17" s="270"/>
      <c r="P17" s="169"/>
      <c r="Z17" s="271"/>
    </row>
    <row r="18" spans="1:26" s="263" customFormat="1" ht="5.0999999999999996" customHeight="1">
      <c r="A18" s="270"/>
      <c r="Z18" s="271"/>
    </row>
    <row r="19" spans="1:26" s="263" customFormat="1">
      <c r="A19" s="275"/>
      <c r="B19" s="276" t="s">
        <v>437</v>
      </c>
      <c r="J19" s="169"/>
      <c r="M19" s="169"/>
      <c r="Z19" s="271"/>
    </row>
    <row r="20" spans="1:26" s="263" customFormat="1" ht="5.0999999999999996" customHeight="1">
      <c r="A20" s="270"/>
      <c r="J20" s="169"/>
      <c r="M20" s="169"/>
      <c r="Z20" s="271"/>
    </row>
    <row r="21" spans="1:26" s="263" customFormat="1" ht="13.5" customHeight="1">
      <c r="A21" s="270"/>
      <c r="W21" s="277"/>
      <c r="Z21" s="271"/>
    </row>
    <row r="22" spans="1:26" s="263" customFormat="1" ht="5.0999999999999996" customHeight="1">
      <c r="A22" s="270"/>
      <c r="W22" s="277"/>
      <c r="X22" s="398"/>
      <c r="Y22" s="398"/>
      <c r="Z22" s="271"/>
    </row>
    <row r="23" spans="1:26" s="263" customFormat="1">
      <c r="A23" s="270"/>
      <c r="L23" s="263" t="s">
        <v>301</v>
      </c>
      <c r="Z23" s="271"/>
    </row>
    <row r="24" spans="1:26" s="263" customFormat="1" ht="5.0999999999999996" customHeight="1">
      <c r="A24" s="270"/>
      <c r="Z24" s="271"/>
    </row>
    <row r="25" spans="1:26" s="263" customFormat="1" ht="13.5" customHeight="1">
      <c r="A25" s="270"/>
      <c r="L25" s="263" t="s">
        <v>302</v>
      </c>
      <c r="T25" s="397"/>
      <c r="U25" s="397"/>
      <c r="Z25" s="271"/>
    </row>
    <row r="26" spans="1:26" s="263" customFormat="1" ht="5.0999999999999996" customHeight="1">
      <c r="A26" s="270"/>
      <c r="T26" s="397"/>
      <c r="U26" s="397"/>
      <c r="Z26" s="271"/>
    </row>
    <row r="27" spans="1:26" s="263" customFormat="1" ht="13.5" customHeight="1">
      <c r="A27" s="270"/>
      <c r="L27" s="263" t="s">
        <v>303</v>
      </c>
      <c r="T27" s="397"/>
      <c r="U27" s="397"/>
      <c r="Z27" s="271"/>
    </row>
    <row r="28" spans="1:26" s="263" customFormat="1" ht="5.0999999999999996" customHeight="1">
      <c r="A28" s="270"/>
      <c r="Z28" s="271"/>
    </row>
    <row r="29" spans="1:26" s="263" customFormat="1">
      <c r="A29" s="270"/>
      <c r="L29" s="263" t="s">
        <v>306</v>
      </c>
      <c r="Z29" s="271"/>
    </row>
    <row r="30" spans="1:26" s="263" customFormat="1" ht="5.0999999999999996" customHeight="1">
      <c r="A30" s="270"/>
      <c r="M30" s="169"/>
      <c r="Z30" s="271"/>
    </row>
    <row r="31" spans="1:26" s="263" customFormat="1">
      <c r="A31" s="270"/>
      <c r="L31" s="426" t="s">
        <v>441</v>
      </c>
      <c r="Z31" s="271"/>
    </row>
    <row r="32" spans="1:26" s="263" customFormat="1" ht="5.0999999999999996" customHeight="1">
      <c r="A32" s="270"/>
      <c r="Z32" s="271"/>
    </row>
    <row r="33" spans="1:26" s="263" customFormat="1" ht="13.5" customHeight="1">
      <c r="A33" s="270"/>
      <c r="L33" s="263" t="s">
        <v>304</v>
      </c>
      <c r="S33" s="278"/>
      <c r="T33" s="277"/>
      <c r="U33" s="277"/>
      <c r="Z33" s="271"/>
    </row>
    <row r="34" spans="1:26" s="263" customFormat="1" ht="5.0999999999999996" customHeight="1">
      <c r="A34" s="270"/>
      <c r="S34" s="278"/>
      <c r="T34" s="277"/>
      <c r="U34" s="277"/>
      <c r="Z34" s="271"/>
    </row>
    <row r="35" spans="1:26" s="263" customFormat="1" ht="13.5" customHeight="1">
      <c r="A35" s="270"/>
      <c r="L35" s="263" t="s">
        <v>305</v>
      </c>
      <c r="S35" s="278"/>
      <c r="T35" s="277"/>
      <c r="U35" s="277"/>
      <c r="Z35" s="271"/>
    </row>
    <row r="36" spans="1:26" s="263" customFormat="1" ht="5.0999999999999996" customHeight="1">
      <c r="A36" s="270"/>
      <c r="W36" s="278"/>
      <c r="X36" s="398"/>
      <c r="Y36" s="398"/>
      <c r="Z36" s="271"/>
    </row>
    <row r="37" spans="1:26" s="263" customFormat="1">
      <c r="A37" s="270"/>
      <c r="M37" s="169"/>
      <c r="P37" s="169"/>
      <c r="Z37" s="271"/>
    </row>
    <row r="38" spans="1:26" s="263" customFormat="1" ht="5.0999999999999996" customHeight="1">
      <c r="A38" s="270"/>
      <c r="K38" s="169"/>
      <c r="L38" s="169"/>
      <c r="P38" s="169"/>
      <c r="Z38" s="271"/>
    </row>
    <row r="39" spans="1:26" s="263" customFormat="1" ht="37.5" customHeight="1">
      <c r="A39" s="275"/>
      <c r="L39" s="629" t="s">
        <v>416</v>
      </c>
      <c r="M39" s="629"/>
      <c r="N39" s="629"/>
      <c r="O39" s="630" t="s">
        <v>435</v>
      </c>
      <c r="P39" s="631"/>
      <c r="Q39" s="268"/>
      <c r="R39" s="268"/>
      <c r="S39" s="268"/>
      <c r="T39" s="268"/>
      <c r="U39" s="268"/>
      <c r="V39" s="268"/>
      <c r="W39" s="268"/>
      <c r="X39" s="268"/>
      <c r="Y39" s="269"/>
      <c r="Z39" s="271"/>
    </row>
    <row r="40" spans="1:26" s="263" customFormat="1" ht="37.5" customHeight="1">
      <c r="A40" s="275"/>
      <c r="L40" s="629"/>
      <c r="M40" s="629"/>
      <c r="N40" s="629"/>
      <c r="O40" s="632" t="s">
        <v>417</v>
      </c>
      <c r="P40" s="633"/>
      <c r="Q40" s="290"/>
      <c r="R40" s="290"/>
      <c r="S40" s="290"/>
      <c r="T40" s="290"/>
      <c r="U40" s="290"/>
      <c r="V40" s="290"/>
      <c r="W40" s="400"/>
      <c r="X40" s="400"/>
      <c r="Y40" s="401"/>
      <c r="Z40" s="271"/>
    </row>
    <row r="41" spans="1:26" s="263" customFormat="1" ht="17.25" customHeight="1">
      <c r="A41" s="275"/>
      <c r="L41" s="422"/>
      <c r="M41" s="422"/>
      <c r="N41" s="422"/>
      <c r="O41" s="266"/>
      <c r="P41" s="266"/>
      <c r="W41" s="277"/>
      <c r="X41" s="277"/>
      <c r="Y41" s="277"/>
      <c r="Z41" s="271"/>
    </row>
    <row r="42" spans="1:26" s="263" customFormat="1" ht="13.5" customHeight="1">
      <c r="A42" s="270"/>
      <c r="P42" s="169"/>
      <c r="W42" s="277"/>
      <c r="X42" s="277"/>
      <c r="Y42" s="277"/>
      <c r="Z42" s="271"/>
    </row>
    <row r="43" spans="1:26" s="263" customFormat="1" ht="5.0999999999999996" customHeight="1">
      <c r="A43" s="270"/>
      <c r="P43" s="169"/>
      <c r="W43" s="277"/>
      <c r="X43" s="277"/>
      <c r="Y43" s="277"/>
      <c r="Z43" s="271"/>
    </row>
    <row r="44" spans="1:26" s="263" customFormat="1" ht="13.5" customHeight="1">
      <c r="A44" s="270"/>
      <c r="B44" s="626" t="s">
        <v>307</v>
      </c>
      <c r="C44" s="626"/>
      <c r="D44" s="626"/>
      <c r="E44" s="626"/>
      <c r="F44" s="626"/>
      <c r="G44" s="626"/>
      <c r="H44" s="626"/>
      <c r="I44" s="626"/>
      <c r="J44" s="626"/>
      <c r="K44" s="626"/>
      <c r="L44" s="626"/>
      <c r="M44" s="626"/>
      <c r="N44" s="626"/>
      <c r="O44" s="626"/>
      <c r="P44" s="626"/>
      <c r="Q44" s="626"/>
      <c r="R44" s="626"/>
      <c r="S44" s="626"/>
      <c r="T44" s="626"/>
      <c r="U44" s="626"/>
      <c r="V44" s="626"/>
      <c r="W44" s="626"/>
      <c r="X44" s="626"/>
      <c r="Y44" s="626"/>
      <c r="Z44" s="271"/>
    </row>
    <row r="45" spans="1:26" s="263" customFormat="1" ht="5.0999999999999996" customHeight="1">
      <c r="A45" s="270"/>
      <c r="B45" s="626"/>
      <c r="C45" s="626"/>
      <c r="D45" s="626"/>
      <c r="E45" s="626"/>
      <c r="F45" s="626"/>
      <c r="G45" s="626"/>
      <c r="H45" s="626"/>
      <c r="I45" s="626"/>
      <c r="J45" s="626"/>
      <c r="K45" s="626"/>
      <c r="L45" s="626"/>
      <c r="M45" s="626"/>
      <c r="N45" s="626"/>
      <c r="O45" s="626"/>
      <c r="P45" s="626"/>
      <c r="Q45" s="626"/>
      <c r="R45" s="626"/>
      <c r="S45" s="626"/>
      <c r="T45" s="626"/>
      <c r="U45" s="626"/>
      <c r="V45" s="626"/>
      <c r="W45" s="626"/>
      <c r="X45" s="626"/>
      <c r="Y45" s="626"/>
      <c r="Z45" s="271"/>
    </row>
    <row r="46" spans="1:26" s="263" customFormat="1">
      <c r="A46" s="270"/>
      <c r="B46" s="626"/>
      <c r="C46" s="626"/>
      <c r="D46" s="626"/>
      <c r="E46" s="626"/>
      <c r="F46" s="626"/>
      <c r="G46" s="626"/>
      <c r="H46" s="626"/>
      <c r="I46" s="626"/>
      <c r="J46" s="626"/>
      <c r="K46" s="626"/>
      <c r="L46" s="626"/>
      <c r="M46" s="626"/>
      <c r="N46" s="626"/>
      <c r="O46" s="626"/>
      <c r="P46" s="626"/>
      <c r="Q46" s="626"/>
      <c r="R46" s="626"/>
      <c r="S46" s="626"/>
      <c r="T46" s="626"/>
      <c r="U46" s="626"/>
      <c r="V46" s="626"/>
      <c r="W46" s="626"/>
      <c r="X46" s="626"/>
      <c r="Y46" s="626"/>
      <c r="Z46" s="271"/>
    </row>
    <row r="47" spans="1:26" s="263" customFormat="1" ht="5.0999999999999996" customHeight="1">
      <c r="A47" s="270"/>
      <c r="Q47" s="169"/>
      <c r="Z47" s="271"/>
    </row>
    <row r="48" spans="1:26" s="263" customFormat="1">
      <c r="A48" s="270"/>
      <c r="B48" s="263" t="s">
        <v>308</v>
      </c>
      <c r="Q48" s="169"/>
      <c r="Z48" s="271"/>
    </row>
    <row r="49" spans="1:27" s="263" customFormat="1" ht="5.0999999999999996" customHeight="1">
      <c r="A49" s="270"/>
      <c r="Z49" s="271"/>
    </row>
    <row r="50" spans="1:27" s="263" customFormat="1" ht="13.5" customHeight="1">
      <c r="A50" s="270"/>
      <c r="Z50" s="279"/>
    </row>
    <row r="51" spans="1:27" s="263" customFormat="1" ht="5.0999999999999996" customHeight="1">
      <c r="A51" s="280"/>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2"/>
    </row>
    <row r="52" spans="1:27" s="263" customFormat="1">
      <c r="A52" s="273"/>
      <c r="M52" s="627" t="s">
        <v>309</v>
      </c>
      <c r="N52" s="627"/>
      <c r="Z52" s="271"/>
    </row>
    <row r="53" spans="1:27" s="263" customFormat="1" ht="5.0999999999999996" customHeight="1">
      <c r="A53" s="273"/>
      <c r="Z53" s="271"/>
    </row>
    <row r="54" spans="1:27" s="263" customFormat="1">
      <c r="A54" s="270"/>
      <c r="Z54" s="271"/>
    </row>
    <row r="55" spans="1:27" s="263" customFormat="1" ht="5.0999999999999996" customHeight="1">
      <c r="A55" s="270"/>
      <c r="M55" s="421"/>
      <c r="Z55" s="271"/>
    </row>
    <row r="56" spans="1:27" s="263" customFormat="1">
      <c r="A56" s="270">
        <v>1</v>
      </c>
      <c r="B56" s="263" t="s">
        <v>310</v>
      </c>
      <c r="M56" s="421"/>
      <c r="Z56" s="271"/>
    </row>
    <row r="57" spans="1:27" s="263" customFormat="1" ht="5.0999999999999996" customHeight="1">
      <c r="A57" s="270"/>
      <c r="Z57" s="271"/>
    </row>
    <row r="58" spans="1:27" s="263" customFormat="1">
      <c r="A58" s="270">
        <v>2</v>
      </c>
      <c r="B58" s="263" t="s">
        <v>311</v>
      </c>
      <c r="Z58" s="271"/>
    </row>
    <row r="59" spans="1:27" s="263" customFormat="1" ht="5.0999999999999996" customHeight="1">
      <c r="A59" s="270"/>
      <c r="Z59" s="271"/>
    </row>
    <row r="60" spans="1:27" s="263" customFormat="1">
      <c r="A60" s="270">
        <v>3</v>
      </c>
      <c r="B60" s="263" t="s">
        <v>312</v>
      </c>
      <c r="Z60" s="271"/>
      <c r="AA60" s="283" t="s">
        <v>470</v>
      </c>
    </row>
    <row r="61" spans="1:27" s="263" customFormat="1" ht="5.0999999999999996" customHeight="1">
      <c r="A61" s="270"/>
      <c r="Z61" s="271"/>
    </row>
    <row r="62" spans="1:27" s="263" customFormat="1">
      <c r="A62" s="284"/>
      <c r="B62" s="263" t="s">
        <v>313</v>
      </c>
      <c r="C62" s="285"/>
      <c r="D62" s="285"/>
      <c r="E62" s="285"/>
      <c r="Z62" s="271"/>
      <c r="AA62" s="283"/>
    </row>
    <row r="63" spans="1:27" s="263" customFormat="1" ht="5.0999999999999996" customHeight="1">
      <c r="A63" s="270"/>
      <c r="Z63" s="271"/>
    </row>
    <row r="64" spans="1:27" s="263" customFormat="1">
      <c r="A64" s="284"/>
      <c r="B64" s="263" t="s">
        <v>429</v>
      </c>
      <c r="C64" s="285"/>
      <c r="D64" s="285"/>
      <c r="E64" s="285"/>
      <c r="Z64" s="271"/>
      <c r="AA64" s="283"/>
    </row>
    <row r="65" spans="1:31" s="263" customFormat="1" ht="5.0999999999999996" customHeight="1">
      <c r="A65" s="270"/>
      <c r="Z65" s="271"/>
    </row>
    <row r="66" spans="1:31" s="263" customFormat="1">
      <c r="A66" s="286" t="s">
        <v>314</v>
      </c>
      <c r="B66" s="263" t="s">
        <v>315</v>
      </c>
      <c r="N66" s="287" t="s">
        <v>316</v>
      </c>
      <c r="Z66" s="271"/>
      <c r="AA66" s="283"/>
      <c r="AB66" s="628" t="s">
        <v>317</v>
      </c>
      <c r="AC66" s="628"/>
      <c r="AD66" s="628"/>
      <c r="AE66" s="628"/>
    </row>
    <row r="67" spans="1:31" s="263" customFormat="1" ht="5.0999999999999996" customHeight="1">
      <c r="A67" s="286"/>
      <c r="N67" s="287"/>
      <c r="Z67" s="271"/>
      <c r="AB67" s="628"/>
      <c r="AC67" s="628"/>
      <c r="AD67" s="628"/>
      <c r="AE67" s="628"/>
    </row>
    <row r="68" spans="1:31" s="263" customFormat="1">
      <c r="A68" s="286" t="s">
        <v>318</v>
      </c>
      <c r="B68" s="263" t="s">
        <v>319</v>
      </c>
      <c r="N68" s="287" t="s">
        <v>320</v>
      </c>
      <c r="Z68" s="271"/>
      <c r="AB68" s="628"/>
      <c r="AC68" s="628"/>
      <c r="AD68" s="628"/>
      <c r="AE68" s="628"/>
    </row>
    <row r="69" spans="1:31" s="263" customFormat="1" ht="5.0999999999999996" customHeight="1">
      <c r="A69" s="270"/>
      <c r="Z69" s="271"/>
    </row>
    <row r="70" spans="1:31" s="263" customFormat="1" ht="15" customHeight="1">
      <c r="A70" s="270">
        <v>5</v>
      </c>
      <c r="B70" s="263" t="s">
        <v>321</v>
      </c>
      <c r="Z70" s="271"/>
    </row>
    <row r="71" spans="1:31" s="263" customFormat="1" ht="5.0999999999999996" customHeight="1">
      <c r="A71" s="270"/>
      <c r="Z71" s="271"/>
    </row>
    <row r="72" spans="1:31" s="263" customFormat="1">
      <c r="A72" s="270">
        <v>6</v>
      </c>
      <c r="B72" s="263" t="s">
        <v>322</v>
      </c>
      <c r="Z72" s="271"/>
    </row>
    <row r="73" spans="1:31" s="263" customFormat="1" ht="5.0999999999999996" customHeight="1">
      <c r="A73" s="270"/>
      <c r="Z73" s="271"/>
    </row>
    <row r="74" spans="1:31" s="285" customFormat="1">
      <c r="A74" s="270">
        <v>7</v>
      </c>
      <c r="B74" s="263" t="s">
        <v>576</v>
      </c>
      <c r="C74" s="263"/>
      <c r="D74" s="263"/>
      <c r="E74" s="263"/>
      <c r="F74" s="263"/>
      <c r="G74" s="263"/>
      <c r="H74" s="263"/>
      <c r="I74" s="263"/>
      <c r="J74" s="263"/>
      <c r="K74" s="263"/>
      <c r="L74" s="263"/>
      <c r="M74" s="263"/>
      <c r="N74" s="263"/>
      <c r="Z74" s="288"/>
    </row>
    <row r="75" spans="1:31" s="263" customFormat="1" ht="5.0999999999999996" customHeight="1">
      <c r="A75" s="270"/>
      <c r="Z75" s="271"/>
    </row>
    <row r="76" spans="1:31" s="285" customFormat="1">
      <c r="A76" s="286"/>
      <c r="B76" s="426" t="s">
        <v>537</v>
      </c>
      <c r="C76" s="263"/>
      <c r="D76" s="263"/>
      <c r="E76" s="263"/>
      <c r="F76" s="263"/>
      <c r="G76" s="263"/>
      <c r="H76" s="263"/>
      <c r="I76" s="263"/>
      <c r="J76" s="263"/>
      <c r="K76" s="263"/>
      <c r="L76" s="263"/>
      <c r="M76" s="263"/>
      <c r="N76" s="263"/>
      <c r="R76" s="287"/>
      <c r="T76" s="456"/>
      <c r="U76" s="532"/>
      <c r="V76" s="533"/>
      <c r="W76" s="533" t="s">
        <v>557</v>
      </c>
      <c r="Z76" s="288"/>
      <c r="AA76" s="283" t="s">
        <v>514</v>
      </c>
    </row>
    <row r="77" spans="1:31" s="263" customFormat="1" ht="5.0999999999999996" customHeight="1">
      <c r="A77" s="270"/>
      <c r="Z77" s="271"/>
    </row>
    <row r="78" spans="1:31" s="263" customFormat="1">
      <c r="A78" s="270">
        <v>8</v>
      </c>
      <c r="B78" s="263" t="s">
        <v>323</v>
      </c>
      <c r="Z78" s="271"/>
    </row>
    <row r="79" spans="1:31" s="263" customFormat="1" ht="5.0999999999999996" customHeight="1">
      <c r="A79" s="270"/>
      <c r="Z79" s="271"/>
    </row>
    <row r="80" spans="1:31" s="263" customFormat="1">
      <c r="A80" s="270">
        <v>9</v>
      </c>
      <c r="B80" s="263" t="s">
        <v>324</v>
      </c>
      <c r="Z80" s="271"/>
    </row>
    <row r="81" spans="1:26" s="263" customFormat="1" ht="5.0999999999999996" customHeight="1">
      <c r="A81" s="270"/>
      <c r="Z81" s="271"/>
    </row>
    <row r="82" spans="1:26" s="263" customFormat="1">
      <c r="A82" s="270">
        <v>10</v>
      </c>
      <c r="B82" s="263" t="s">
        <v>325</v>
      </c>
      <c r="Z82" s="271"/>
    </row>
    <row r="83" spans="1:26" s="263" customFormat="1" ht="5.0999999999999996" customHeight="1">
      <c r="A83" s="270"/>
      <c r="Z83" s="271"/>
    </row>
    <row r="84" spans="1:26" s="263" customFormat="1" hidden="1" outlineLevel="1">
      <c r="A84" s="270">
        <v>11</v>
      </c>
      <c r="B84" s="263" t="s">
        <v>415</v>
      </c>
      <c r="Z84" s="271"/>
    </row>
    <row r="85" spans="1:26" s="263" customFormat="1" ht="15" customHeight="1" collapsed="1">
      <c r="A85" s="273"/>
      <c r="B85" s="423"/>
      <c r="Z85" s="271"/>
    </row>
    <row r="86" spans="1:26" s="263" customFormat="1">
      <c r="A86" s="425" t="s">
        <v>400</v>
      </c>
      <c r="B86" s="268"/>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74803149606299213" header="0.31496062992125984" footer="0.31496062992125984"/>
  <pageSetup paperSize="9" scale="91" orientation="portrait" cellComments="asDisplayed" r:id="rId1"/>
  <headerFooter>
    <oddHeader>&amp;R&amp;8事後審査型［単体］　
（特別簡易型・簡易型I・II型）</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I42"/>
  <sheetViews>
    <sheetView view="pageBreakPreview" zoomScaleNormal="100" zoomScaleSheetLayoutView="100" workbookViewId="0">
      <selection activeCell="I15" sqref="I15"/>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1" t="s">
        <v>592</v>
      </c>
      <c r="B2" s="411"/>
      <c r="C2" s="412"/>
      <c r="D2" s="59"/>
      <c r="E2" s="413" t="s">
        <v>8</v>
      </c>
      <c r="F2" s="414"/>
      <c r="G2" s="414"/>
    </row>
    <row r="3" spans="1:7">
      <c r="A3" s="411"/>
      <c r="B3" s="411"/>
      <c r="C3" s="412"/>
      <c r="D3" s="412"/>
      <c r="E3" s="412"/>
    </row>
    <row r="4" spans="1:7">
      <c r="A4" s="59"/>
      <c r="B4" s="64"/>
      <c r="C4" s="415"/>
      <c r="D4" s="415"/>
      <c r="E4" s="416"/>
      <c r="G4" t="s">
        <v>427</v>
      </c>
    </row>
    <row r="5" spans="1:7" ht="22.5" customHeight="1">
      <c r="A5" s="921" t="s">
        <v>593</v>
      </c>
      <c r="B5" s="921"/>
      <c r="C5" s="921"/>
      <c r="D5" s="921"/>
      <c r="E5" s="921"/>
      <c r="G5" t="s">
        <v>595</v>
      </c>
    </row>
    <row r="6" spans="1:7" ht="22.5" customHeight="1">
      <c r="A6" s="535"/>
      <c r="B6" s="535"/>
      <c r="C6" s="535"/>
      <c r="D6" s="535"/>
      <c r="E6" s="535"/>
    </row>
    <row r="7" spans="1:7" ht="14.25">
      <c r="A7" s="922" t="s">
        <v>428</v>
      </c>
      <c r="B7" s="922"/>
      <c r="C7" s="418"/>
      <c r="D7" s="419"/>
      <c r="E7" s="419"/>
    </row>
    <row r="8" spans="1:7" ht="14.25">
      <c r="A8" s="922" t="s">
        <v>251</v>
      </c>
      <c r="B8" s="922"/>
      <c r="C8" s="418"/>
      <c r="D8" s="419"/>
      <c r="E8" s="419"/>
    </row>
    <row r="9" spans="1:7" ht="14.25">
      <c r="A9" s="420"/>
      <c r="B9" s="420"/>
      <c r="C9" s="420"/>
      <c r="D9" s="420"/>
      <c r="E9" s="420"/>
    </row>
    <row r="10" spans="1:7" ht="57.75" customHeight="1">
      <c r="A10" s="417" t="s">
        <v>426</v>
      </c>
      <c r="B10" s="919" t="s">
        <v>594</v>
      </c>
      <c r="C10" s="917"/>
      <c r="D10" s="917"/>
      <c r="E10" s="918"/>
    </row>
    <row r="11" spans="1:7" ht="57.75" customHeight="1">
      <c r="A11" s="417" t="s">
        <v>426</v>
      </c>
      <c r="B11" s="923" t="s">
        <v>597</v>
      </c>
      <c r="C11" s="924"/>
      <c r="D11" s="924"/>
      <c r="E11" s="925"/>
    </row>
    <row r="12" spans="1:7" ht="57.75" customHeight="1">
      <c r="A12" s="417" t="s">
        <v>426</v>
      </c>
      <c r="B12" s="923" t="s">
        <v>600</v>
      </c>
      <c r="C12" s="924"/>
      <c r="D12" s="924"/>
      <c r="E12" s="925"/>
    </row>
    <row r="13" spans="1:7" ht="57.75" customHeight="1">
      <c r="A13" s="417" t="s">
        <v>426</v>
      </c>
      <c r="B13" s="923" t="s">
        <v>598</v>
      </c>
      <c r="C13" s="924"/>
      <c r="D13" s="924"/>
      <c r="E13" s="925"/>
    </row>
    <row r="14" spans="1:7" ht="57.75" customHeight="1">
      <c r="A14" s="417" t="s">
        <v>426</v>
      </c>
      <c r="B14" s="923" t="s">
        <v>599</v>
      </c>
      <c r="C14" s="924"/>
      <c r="D14" s="924"/>
      <c r="E14" s="925"/>
    </row>
    <row r="15" spans="1:7" ht="57.75" customHeight="1">
      <c r="A15" s="417" t="s">
        <v>426</v>
      </c>
      <c r="B15" s="923" t="s">
        <v>601</v>
      </c>
      <c r="C15" s="924"/>
      <c r="D15" s="924"/>
      <c r="E15" s="925"/>
    </row>
    <row r="16" spans="1:7" ht="57.75" customHeight="1">
      <c r="A16" s="417" t="s">
        <v>426</v>
      </c>
      <c r="B16" s="923" t="s">
        <v>602</v>
      </c>
      <c r="C16" s="924"/>
      <c r="D16" s="924"/>
      <c r="E16" s="925"/>
    </row>
    <row r="17" spans="1:7" ht="57.75" customHeight="1">
      <c r="A17" s="417" t="s">
        <v>426</v>
      </c>
      <c r="B17" s="919" t="s">
        <v>559</v>
      </c>
      <c r="C17" s="917"/>
      <c r="D17" s="917"/>
      <c r="E17" s="918"/>
    </row>
    <row r="18" spans="1:7" ht="58.5" customHeight="1">
      <c r="A18" s="920" t="s">
        <v>438</v>
      </c>
      <c r="B18" s="920"/>
      <c r="C18" s="920"/>
      <c r="D18" s="920"/>
      <c r="E18" s="920"/>
    </row>
    <row r="19" spans="1:7" ht="9" customHeight="1"/>
    <row r="20" spans="1:7" ht="21.75" customHeight="1">
      <c r="A20" s="411" t="s">
        <v>592</v>
      </c>
      <c r="B20" s="411"/>
      <c r="C20" s="412"/>
      <c r="D20" s="59"/>
      <c r="E20" s="413" t="s">
        <v>8</v>
      </c>
      <c r="F20" s="414"/>
      <c r="G20" s="414"/>
    </row>
    <row r="21" spans="1:7">
      <c r="A21" s="411"/>
      <c r="B21" s="411"/>
      <c r="C21" s="412"/>
      <c r="D21" s="412"/>
      <c r="E21" s="412"/>
    </row>
    <row r="22" spans="1:7">
      <c r="A22" s="59"/>
      <c r="B22" s="64"/>
      <c r="C22" s="415"/>
      <c r="D22" s="415"/>
      <c r="E22" s="416"/>
    </row>
    <row r="23" spans="1:7" ht="22.5" customHeight="1">
      <c r="A23" s="921" t="s">
        <v>596</v>
      </c>
      <c r="B23" s="921"/>
      <c r="C23" s="921"/>
      <c r="D23" s="921"/>
      <c r="E23" s="921"/>
    </row>
    <row r="24" spans="1:7" ht="22.5" customHeight="1">
      <c r="A24" s="535"/>
      <c r="B24" s="535"/>
      <c r="C24" s="535"/>
      <c r="D24" s="535"/>
      <c r="E24" s="535"/>
    </row>
    <row r="25" spans="1:7" ht="14.25">
      <c r="A25" s="922" t="s">
        <v>428</v>
      </c>
      <c r="B25" s="922"/>
      <c r="C25" s="418"/>
      <c r="D25" s="419"/>
      <c r="E25" s="419"/>
    </row>
    <row r="26" spans="1:7" ht="14.25">
      <c r="A26" s="922" t="s">
        <v>251</v>
      </c>
      <c r="B26" s="922"/>
      <c r="C26" s="418"/>
      <c r="D26" s="419"/>
      <c r="E26" s="419"/>
    </row>
    <row r="27" spans="1:7" ht="14.25">
      <c r="A27" s="420"/>
      <c r="B27" s="420"/>
      <c r="C27" s="420"/>
      <c r="D27" s="420"/>
      <c r="E27" s="420"/>
    </row>
    <row r="28" spans="1:7" ht="57.75" customHeight="1">
      <c r="A28" s="417" t="s">
        <v>426</v>
      </c>
      <c r="B28" s="919" t="s">
        <v>603</v>
      </c>
      <c r="C28" s="917"/>
      <c r="D28" s="917"/>
      <c r="E28" s="918"/>
    </row>
    <row r="29" spans="1:7" ht="57.75" customHeight="1">
      <c r="A29" s="417" t="s">
        <v>426</v>
      </c>
      <c r="B29" s="923" t="s">
        <v>597</v>
      </c>
      <c r="C29" s="924"/>
      <c r="D29" s="924"/>
      <c r="E29" s="925"/>
    </row>
    <row r="30" spans="1:7" ht="57.75" customHeight="1">
      <c r="A30" s="417" t="s">
        <v>426</v>
      </c>
      <c r="B30" s="923" t="s">
        <v>600</v>
      </c>
      <c r="C30" s="924"/>
      <c r="D30" s="924"/>
      <c r="E30" s="925"/>
    </row>
    <row r="31" spans="1:7" ht="57.75" customHeight="1">
      <c r="A31" s="417" t="s">
        <v>426</v>
      </c>
      <c r="B31" s="916" t="s">
        <v>604</v>
      </c>
      <c r="C31" s="917"/>
      <c r="D31" s="917"/>
      <c r="E31" s="918"/>
    </row>
    <row r="32" spans="1:7" ht="57.75" customHeight="1">
      <c r="A32" s="417" t="s">
        <v>426</v>
      </c>
      <c r="B32" s="916" t="s">
        <v>605</v>
      </c>
      <c r="C32" s="917"/>
      <c r="D32" s="917"/>
      <c r="E32" s="918"/>
    </row>
    <row r="33" spans="1:5" ht="57.75" customHeight="1">
      <c r="A33" s="417" t="s">
        <v>426</v>
      </c>
      <c r="B33" s="916" t="s">
        <v>606</v>
      </c>
      <c r="C33" s="917"/>
      <c r="D33" s="917"/>
      <c r="E33" s="918"/>
    </row>
    <row r="34" spans="1:5" ht="57.75" customHeight="1">
      <c r="A34" s="417" t="s">
        <v>426</v>
      </c>
      <c r="B34" s="919" t="s">
        <v>607</v>
      </c>
      <c r="C34" s="917"/>
      <c r="D34" s="917"/>
      <c r="E34" s="918"/>
    </row>
    <row r="35" spans="1:5" ht="58.5" customHeight="1">
      <c r="A35" s="920" t="s">
        <v>438</v>
      </c>
      <c r="B35" s="920"/>
      <c r="C35" s="920"/>
      <c r="D35" s="920"/>
      <c r="E35" s="920"/>
    </row>
    <row r="36" spans="1:5" ht="37.5" customHeight="1"/>
    <row r="37" spans="1:5" ht="37.5" customHeight="1"/>
    <row r="38" spans="1:5" ht="37.5" customHeight="1"/>
    <row r="39" spans="1:5" ht="37.5" customHeight="1"/>
    <row r="40" spans="1:5" ht="37.5" customHeight="1"/>
    <row r="41" spans="1:5" ht="37.5" customHeight="1"/>
    <row r="42" spans="1:5" ht="37.5" customHeight="1"/>
  </sheetData>
  <mergeCells count="23">
    <mergeCell ref="B14:E14"/>
    <mergeCell ref="B17:E17"/>
    <mergeCell ref="A18:E18"/>
    <mergeCell ref="A5:E5"/>
    <mergeCell ref="A7:B7"/>
    <mergeCell ref="A8:B8"/>
    <mergeCell ref="B10:E10"/>
    <mergeCell ref="B11:E11"/>
    <mergeCell ref="B13:E13"/>
    <mergeCell ref="B15:E15"/>
    <mergeCell ref="B12:E12"/>
    <mergeCell ref="B16:E16"/>
    <mergeCell ref="B32:E32"/>
    <mergeCell ref="B33:E33"/>
    <mergeCell ref="B34:E34"/>
    <mergeCell ref="A35:E35"/>
    <mergeCell ref="A23:E23"/>
    <mergeCell ref="A25:B25"/>
    <mergeCell ref="A26:B26"/>
    <mergeCell ref="B28:E28"/>
    <mergeCell ref="B31:E31"/>
    <mergeCell ref="B29:E29"/>
    <mergeCell ref="B30:E30"/>
  </mergeCells>
  <phoneticPr fontId="2"/>
  <dataValidations count="1">
    <dataValidation type="list" allowBlank="1" showInputMessage="1" showErrorMessage="1" sqref="A10:A17 A28:A34" xr:uid="{00000000-0002-0000-0900-000000000000}">
      <formula1>$G$4:$G$5</formula1>
    </dataValidation>
  </dataValidations>
  <pageMargins left="0.70866141732283472" right="0.70866141732283472" top="0.74803149606299213" bottom="0.74803149606299213" header="0.31496062992125984" footer="0.31496062992125984"/>
  <pageSetup paperSize="9" scale="91" orientation="portrait" r:id="rId1"/>
  <rowBreaks count="1" manualBreakCount="1">
    <brk id="18" max="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O24"/>
  <sheetViews>
    <sheetView view="pageBreakPreview" topLeftCell="A4" zoomScale="85" zoomScaleNormal="85" zoomScaleSheetLayoutView="85" workbookViewId="0">
      <selection activeCell="AS13" sqref="AS13"/>
    </sheetView>
  </sheetViews>
  <sheetFormatPr defaultRowHeight="13.5"/>
  <cols>
    <col min="1" max="1" width="2.125" customWidth="1"/>
    <col min="2" max="4" width="6" customWidth="1"/>
    <col min="5" max="40" width="4.375" customWidth="1"/>
  </cols>
  <sheetData>
    <row r="1" spans="2:41" ht="17.25">
      <c r="B1" s="40" t="s">
        <v>59</v>
      </c>
      <c r="AN1" s="41" t="s">
        <v>60</v>
      </c>
    </row>
    <row r="2" spans="2:41" ht="22.5" customHeight="1" thickBot="1"/>
    <row r="3" spans="2:41" ht="28.5" customHeight="1">
      <c r="B3" s="937" t="s">
        <v>61</v>
      </c>
      <c r="C3" s="938"/>
      <c r="D3" s="938"/>
      <c r="E3" s="938"/>
      <c r="F3" s="938"/>
      <c r="G3" s="938"/>
      <c r="H3" s="938"/>
      <c r="I3" s="938"/>
      <c r="J3" s="938"/>
      <c r="K3" s="938"/>
      <c r="L3" s="938"/>
      <c r="M3" s="938"/>
      <c r="N3" s="938"/>
      <c r="O3" s="938"/>
      <c r="P3" s="938"/>
      <c r="Q3" s="938"/>
      <c r="R3" s="938"/>
      <c r="S3" s="938"/>
      <c r="T3" s="938"/>
      <c r="U3" s="938"/>
      <c r="V3" s="938"/>
      <c r="W3" s="938"/>
      <c r="X3" s="938"/>
      <c r="Y3" s="938"/>
      <c r="Z3" s="938"/>
      <c r="AA3" s="938"/>
      <c r="AB3" s="938"/>
      <c r="AC3" s="938"/>
      <c r="AD3" s="938"/>
      <c r="AE3" s="938"/>
      <c r="AF3" s="938"/>
      <c r="AG3" s="938"/>
      <c r="AH3" s="938"/>
      <c r="AI3" s="938"/>
      <c r="AJ3" s="938"/>
      <c r="AK3" s="938"/>
      <c r="AL3" s="938"/>
      <c r="AM3" s="938"/>
      <c r="AN3" s="939"/>
    </row>
    <row r="4" spans="2:41" ht="20.25" customHeight="1">
      <c r="B4" s="42" t="s">
        <v>62</v>
      </c>
      <c r="C4" s="43"/>
      <c r="D4" s="43" t="s">
        <v>657</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63</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940" t="s">
        <v>218</v>
      </c>
      <c r="C6" s="942" t="s">
        <v>64</v>
      </c>
      <c r="D6" s="944" t="s">
        <v>65</v>
      </c>
      <c r="E6" s="946" t="s">
        <v>282</v>
      </c>
      <c r="F6" s="926"/>
      <c r="G6" s="926"/>
      <c r="H6" s="926" t="s">
        <v>281</v>
      </c>
      <c r="I6" s="926"/>
      <c r="J6" s="926"/>
      <c r="K6" s="926" t="s">
        <v>281</v>
      </c>
      <c r="L6" s="926"/>
      <c r="M6" s="926"/>
      <c r="N6" s="926" t="s">
        <v>281</v>
      </c>
      <c r="O6" s="926"/>
      <c r="P6" s="926"/>
      <c r="Q6" s="926" t="s">
        <v>281</v>
      </c>
      <c r="R6" s="926"/>
      <c r="S6" s="926"/>
      <c r="T6" s="926" t="s">
        <v>281</v>
      </c>
      <c r="U6" s="926"/>
      <c r="V6" s="926"/>
      <c r="W6" s="926" t="s">
        <v>281</v>
      </c>
      <c r="X6" s="926"/>
      <c r="Y6" s="926"/>
      <c r="Z6" s="926" t="s">
        <v>281</v>
      </c>
      <c r="AA6" s="926"/>
      <c r="AB6" s="926"/>
      <c r="AC6" s="926" t="s">
        <v>281</v>
      </c>
      <c r="AD6" s="926"/>
      <c r="AE6" s="926"/>
      <c r="AF6" s="926" t="s">
        <v>281</v>
      </c>
      <c r="AG6" s="926"/>
      <c r="AH6" s="926"/>
      <c r="AI6" s="926" t="s">
        <v>281</v>
      </c>
      <c r="AJ6" s="926"/>
      <c r="AK6" s="926"/>
      <c r="AL6" s="926" t="s">
        <v>281</v>
      </c>
      <c r="AM6" s="926"/>
      <c r="AN6" s="936"/>
    </row>
    <row r="7" spans="2:41" ht="26.25" customHeight="1" thickBot="1">
      <c r="B7" s="941"/>
      <c r="C7" s="943"/>
      <c r="D7" s="945"/>
      <c r="E7" s="933" t="s">
        <v>66</v>
      </c>
      <c r="F7" s="931"/>
      <c r="G7" s="931"/>
      <c r="H7" s="931" t="s">
        <v>66</v>
      </c>
      <c r="I7" s="931"/>
      <c r="J7" s="931"/>
      <c r="K7" s="931" t="s">
        <v>66</v>
      </c>
      <c r="L7" s="931"/>
      <c r="M7" s="931"/>
      <c r="N7" s="931" t="s">
        <v>66</v>
      </c>
      <c r="O7" s="931"/>
      <c r="P7" s="931"/>
      <c r="Q7" s="931" t="s">
        <v>66</v>
      </c>
      <c r="R7" s="931"/>
      <c r="S7" s="931"/>
      <c r="T7" s="931" t="s">
        <v>66</v>
      </c>
      <c r="U7" s="931"/>
      <c r="V7" s="931"/>
      <c r="W7" s="931" t="s">
        <v>66</v>
      </c>
      <c r="X7" s="931"/>
      <c r="Y7" s="931"/>
      <c r="Z7" s="931" t="s">
        <v>66</v>
      </c>
      <c r="AA7" s="931"/>
      <c r="AB7" s="931"/>
      <c r="AC7" s="931" t="s">
        <v>66</v>
      </c>
      <c r="AD7" s="931"/>
      <c r="AE7" s="931"/>
      <c r="AF7" s="931" t="s">
        <v>66</v>
      </c>
      <c r="AG7" s="931"/>
      <c r="AH7" s="931"/>
      <c r="AI7" s="931" t="s">
        <v>66</v>
      </c>
      <c r="AJ7" s="931"/>
      <c r="AK7" s="931"/>
      <c r="AL7" s="931" t="s">
        <v>66</v>
      </c>
      <c r="AM7" s="931"/>
      <c r="AN7" s="932"/>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927" t="s">
        <v>67</v>
      </c>
      <c r="C13" s="928"/>
      <c r="D13" s="928"/>
      <c r="E13" s="928"/>
      <c r="F13" s="928"/>
      <c r="G13" s="928"/>
      <c r="H13" s="928"/>
      <c r="I13" s="928"/>
      <c r="J13" s="928"/>
      <c r="K13" s="928"/>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8"/>
      <c r="AK13" s="928"/>
      <c r="AL13" s="928"/>
      <c r="AM13" s="928"/>
      <c r="AN13" s="929"/>
    </row>
    <row r="14" spans="2:41" s="21" customFormat="1" ht="13.5" customHeight="1">
      <c r="B14" s="930" t="s">
        <v>711</v>
      </c>
      <c r="C14" s="930"/>
      <c r="D14" s="930"/>
      <c r="E14" s="930"/>
      <c r="F14" s="930"/>
      <c r="G14" s="930"/>
      <c r="H14" s="930"/>
      <c r="I14" s="930"/>
      <c r="J14" s="930"/>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930"/>
      <c r="AJ14" s="930"/>
      <c r="AK14" s="930"/>
      <c r="AL14" s="930"/>
      <c r="AM14" s="930"/>
      <c r="AN14" s="930"/>
      <c r="AO14" s="21" t="s">
        <v>627</v>
      </c>
    </row>
    <row r="15" spans="2:41" s="21" customFormat="1">
      <c r="B15" s="934" t="s">
        <v>403</v>
      </c>
      <c r="C15" s="935"/>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5"/>
      <c r="AK15" s="935"/>
      <c r="AL15" s="935"/>
      <c r="AM15" s="935"/>
      <c r="AN15" s="935"/>
    </row>
    <row r="24" spans="7:7">
      <c r="G24" s="8"/>
    </row>
  </sheetData>
  <mergeCells count="31">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s>
  <phoneticPr fontId="2"/>
  <pageMargins left="0.70866141732283472" right="0.70866141732283472" top="0.74803149606299213" bottom="0.74803149606299213" header="0.31496062992125984" footer="0.31496062992125984"/>
  <pageSetup paperSize="9" scale="74" firstPageNumber="5" orientation="landscape" useFirstPageNumber="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5FF6-7E14-4B12-A4AE-452A8C6D7EF3}">
  <sheetPr>
    <tabColor rgb="FFFFFF00"/>
  </sheetPr>
  <dimension ref="A1:R25"/>
  <sheetViews>
    <sheetView view="pageBreakPreview" zoomScale="70" zoomScaleNormal="70" zoomScaleSheetLayoutView="70" workbookViewId="0">
      <selection activeCell="B5" sqref="B5:F8"/>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68</v>
      </c>
      <c r="B1" s="369"/>
      <c r="C1" s="370"/>
      <c r="D1" s="370"/>
      <c r="E1" s="370" t="s">
        <v>293</v>
      </c>
      <c r="F1" s="371"/>
    </row>
    <row r="2" spans="1:18" ht="15" customHeight="1">
      <c r="D2" s="374"/>
      <c r="E2" s="374"/>
      <c r="F2" s="371"/>
      <c r="G2" s="375"/>
      <c r="H2" s="376"/>
      <c r="I2" s="377"/>
    </row>
    <row r="3" spans="1:18" ht="27" customHeight="1">
      <c r="A3" s="963" t="s">
        <v>379</v>
      </c>
      <c r="B3" s="963"/>
      <c r="C3" s="963"/>
      <c r="D3" s="963"/>
      <c r="E3" s="963"/>
      <c r="F3" s="378"/>
    </row>
    <row r="4" spans="1:18" ht="15" customHeight="1">
      <c r="A4" s="379"/>
      <c r="B4" s="379"/>
      <c r="C4" s="379"/>
      <c r="D4" s="379"/>
      <c r="E4" s="379"/>
      <c r="F4" s="371"/>
    </row>
    <row r="5" spans="1:18" ht="21" customHeight="1">
      <c r="A5" s="380" t="s">
        <v>62</v>
      </c>
      <c r="B5" s="964" t="s">
        <v>694</v>
      </c>
      <c r="C5" s="964"/>
      <c r="D5" s="964"/>
      <c r="E5" s="964"/>
      <c r="F5" s="381"/>
    </row>
    <row r="6" spans="1:18" ht="21" customHeight="1">
      <c r="A6" s="380" t="s">
        <v>63</v>
      </c>
      <c r="B6" s="965"/>
      <c r="C6" s="965"/>
      <c r="D6" s="965"/>
      <c r="E6" s="965"/>
      <c r="F6" s="381"/>
    </row>
    <row r="7" spans="1:18" ht="15" customHeight="1" thickBot="1">
      <c r="A7" s="374"/>
      <c r="B7" s="374"/>
      <c r="C7" s="382"/>
      <c r="D7" s="382"/>
      <c r="E7" s="382"/>
      <c r="F7" s="383"/>
    </row>
    <row r="8" spans="1:18" ht="38.25" customHeight="1" thickBot="1">
      <c r="A8" s="393" t="s">
        <v>388</v>
      </c>
      <c r="B8" s="966" t="s">
        <v>696</v>
      </c>
      <c r="C8" s="967"/>
      <c r="D8" s="967"/>
      <c r="E8" s="968"/>
      <c r="F8" s="383"/>
      <c r="I8" s="387"/>
    </row>
    <row r="9" spans="1:18" ht="15" thickBot="1">
      <c r="A9" s="374"/>
      <c r="B9" s="374"/>
      <c r="C9" s="374"/>
      <c r="D9" s="374"/>
      <c r="E9" s="374"/>
      <c r="F9" s="371"/>
    </row>
    <row r="10" spans="1:18" ht="22.5" customHeight="1" thickBot="1">
      <c r="A10" s="384" t="s">
        <v>70</v>
      </c>
      <c r="B10" s="969" t="s">
        <v>69</v>
      </c>
      <c r="C10" s="970"/>
      <c r="D10" s="970"/>
      <c r="E10" s="971"/>
      <c r="F10" s="383"/>
      <c r="J10" s="387"/>
    </row>
    <row r="11" spans="1:18" ht="69.95" customHeight="1" thickTop="1">
      <c r="A11" s="394" t="s">
        <v>389</v>
      </c>
      <c r="B11" s="960" t="s">
        <v>697</v>
      </c>
      <c r="C11" s="961"/>
      <c r="D11" s="961"/>
      <c r="E11" s="962"/>
      <c r="F11" s="383"/>
    </row>
    <row r="12" spans="1:18" ht="30" customHeight="1">
      <c r="A12" s="947" t="s">
        <v>294</v>
      </c>
      <c r="B12" s="258" t="s">
        <v>292</v>
      </c>
      <c r="C12" s="364" t="s">
        <v>373</v>
      </c>
      <c r="D12" s="366">
        <f>LEN(B13)</f>
        <v>200</v>
      </c>
      <c r="E12" s="259" t="s">
        <v>287</v>
      </c>
      <c r="F12" s="371"/>
    </row>
    <row r="13" spans="1:18" ht="105" customHeight="1">
      <c r="A13" s="947"/>
      <c r="B13" s="949" t="s">
        <v>383</v>
      </c>
      <c r="C13" s="950"/>
      <c r="D13" s="950"/>
      <c r="E13" s="951"/>
      <c r="F13" s="385" t="s">
        <v>404</v>
      </c>
      <c r="G13" s="386"/>
      <c r="H13" s="386"/>
      <c r="N13" s="387" t="s">
        <v>382</v>
      </c>
      <c r="O13" s="952" t="s">
        <v>380</v>
      </c>
      <c r="P13" s="953"/>
      <c r="Q13" s="953"/>
      <c r="R13" s="954"/>
    </row>
    <row r="14" spans="1:18" ht="30" customHeight="1">
      <c r="A14" s="947"/>
      <c r="B14" s="258" t="s">
        <v>291</v>
      </c>
      <c r="C14" s="365" t="s">
        <v>375</v>
      </c>
      <c r="D14" s="366">
        <f>LEN(B15)</f>
        <v>120</v>
      </c>
      <c r="E14" s="259" t="s">
        <v>287</v>
      </c>
      <c r="F14" s="378"/>
      <c r="G14" s="386"/>
      <c r="H14" s="386"/>
    </row>
    <row r="15" spans="1:18" ht="67.5" customHeight="1">
      <c r="A15" s="947"/>
      <c r="B15" s="949" t="s">
        <v>390</v>
      </c>
      <c r="C15" s="950"/>
      <c r="D15" s="950"/>
      <c r="E15" s="951"/>
      <c r="F15" s="385" t="s">
        <v>381</v>
      </c>
      <c r="G15" s="386"/>
      <c r="H15" s="386"/>
      <c r="O15" s="949" t="s">
        <v>374</v>
      </c>
      <c r="P15" s="950"/>
      <c r="Q15" s="950"/>
      <c r="R15" s="951"/>
    </row>
    <row r="16" spans="1:18" ht="30" customHeight="1">
      <c r="A16" s="947"/>
      <c r="B16" s="258" t="s">
        <v>290</v>
      </c>
      <c r="C16" s="364" t="s">
        <v>376</v>
      </c>
      <c r="D16" s="366">
        <f>LEN(B17)</f>
        <v>100</v>
      </c>
      <c r="E16" s="259" t="s">
        <v>287</v>
      </c>
      <c r="F16" s="378"/>
      <c r="G16" s="386"/>
      <c r="H16" s="386"/>
    </row>
    <row r="17" spans="1:11" ht="67.5" customHeight="1">
      <c r="A17" s="947"/>
      <c r="B17" s="955" t="s">
        <v>392</v>
      </c>
      <c r="C17" s="956"/>
      <c r="D17" s="956"/>
      <c r="E17" s="957"/>
      <c r="F17" s="385" t="s">
        <v>381</v>
      </c>
      <c r="G17" s="386"/>
      <c r="H17" s="386"/>
    </row>
    <row r="18" spans="1:11" ht="30" customHeight="1">
      <c r="A18" s="947"/>
      <c r="B18" s="258" t="s">
        <v>289</v>
      </c>
      <c r="C18" s="364" t="s">
        <v>377</v>
      </c>
      <c r="D18" s="366">
        <f>LEN(B19)</f>
        <v>80</v>
      </c>
      <c r="E18" s="259" t="s">
        <v>287</v>
      </c>
      <c r="F18" s="378"/>
      <c r="G18" s="386"/>
      <c r="H18" s="386"/>
    </row>
    <row r="19" spans="1:11" ht="67.5" customHeight="1">
      <c r="A19" s="947"/>
      <c r="B19" s="949" t="s">
        <v>391</v>
      </c>
      <c r="C19" s="950"/>
      <c r="D19" s="950"/>
      <c r="E19" s="951"/>
      <c r="F19" s="385" t="s">
        <v>381</v>
      </c>
      <c r="G19" s="386"/>
      <c r="H19" s="386"/>
    </row>
    <row r="20" spans="1:11" ht="30" customHeight="1">
      <c r="A20" s="947"/>
      <c r="B20" s="260" t="s">
        <v>288</v>
      </c>
      <c r="C20" s="364" t="s">
        <v>378</v>
      </c>
      <c r="D20" s="367">
        <f>LEN(B21)</f>
        <v>130</v>
      </c>
      <c r="E20" s="259" t="s">
        <v>287</v>
      </c>
      <c r="F20" s="378"/>
      <c r="G20" s="386"/>
      <c r="H20" s="386"/>
      <c r="K20" s="387"/>
    </row>
    <row r="21" spans="1:11" ht="67.5" customHeight="1">
      <c r="A21" s="947"/>
      <c r="B21" s="949" t="s">
        <v>384</v>
      </c>
      <c r="C21" s="950"/>
      <c r="D21" s="950"/>
      <c r="E21" s="951"/>
      <c r="F21" s="385" t="s">
        <v>381</v>
      </c>
      <c r="G21" s="388"/>
      <c r="H21" s="386"/>
    </row>
    <row r="22" spans="1:11" ht="22.5" customHeight="1" thickBot="1">
      <c r="A22" s="948"/>
      <c r="B22" s="958" t="str">
        <f>"【全体総文字数"</f>
        <v>【全体総文字数</v>
      </c>
      <c r="C22" s="959"/>
      <c r="D22" s="368">
        <f>SUM($D$12,$D$14,$D$16,$D$18,$D$20)</f>
        <v>630</v>
      </c>
      <c r="E22" s="261" t="s">
        <v>286</v>
      </c>
      <c r="F22" s="389"/>
      <c r="G22" s="386"/>
      <c r="H22" s="386"/>
    </row>
    <row r="23" spans="1:11">
      <c r="A23" s="395" t="s">
        <v>387</v>
      </c>
    </row>
    <row r="24" spans="1:11">
      <c r="A24" s="396" t="s">
        <v>386</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R25"/>
  <sheetViews>
    <sheetView view="pageBreakPreview" zoomScale="70" zoomScaleNormal="70" zoomScaleSheetLayoutView="70" workbookViewId="0">
      <selection activeCell="F16" sqref="F16:H19"/>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405</v>
      </c>
      <c r="B1" s="369"/>
      <c r="C1" s="370"/>
      <c r="D1" s="370"/>
      <c r="E1" s="370" t="s">
        <v>293</v>
      </c>
      <c r="F1" s="371"/>
    </row>
    <row r="2" spans="1:18" ht="15" customHeight="1">
      <c r="D2" s="374"/>
      <c r="E2" s="374"/>
      <c r="F2" s="371"/>
      <c r="G2" s="375"/>
      <c r="H2" s="376"/>
      <c r="I2" s="377"/>
    </row>
    <row r="3" spans="1:18" ht="27" customHeight="1">
      <c r="A3" s="963" t="s">
        <v>395</v>
      </c>
      <c r="B3" s="963"/>
      <c r="C3" s="963"/>
      <c r="D3" s="963"/>
      <c r="E3" s="963"/>
      <c r="F3" s="378"/>
    </row>
    <row r="4" spans="1:18" ht="15" customHeight="1">
      <c r="A4" s="379"/>
      <c r="B4" s="379"/>
      <c r="C4" s="379"/>
      <c r="D4" s="379"/>
      <c r="E4" s="379"/>
      <c r="F4" s="371"/>
    </row>
    <row r="5" spans="1:18" ht="21" customHeight="1">
      <c r="A5" s="380" t="s">
        <v>62</v>
      </c>
      <c r="B5" s="964"/>
      <c r="C5" s="964"/>
      <c r="D5" s="964"/>
      <c r="E5" s="964"/>
      <c r="F5" s="381"/>
    </row>
    <row r="6" spans="1:18" ht="21" customHeight="1">
      <c r="A6" s="380" t="s">
        <v>63</v>
      </c>
      <c r="B6" s="965"/>
      <c r="C6" s="965"/>
      <c r="D6" s="965"/>
      <c r="E6" s="965"/>
      <c r="F6" s="381"/>
    </row>
    <row r="7" spans="1:18" ht="15" customHeight="1" thickBot="1">
      <c r="A7" s="374"/>
      <c r="B7" s="374"/>
      <c r="C7" s="382"/>
      <c r="D7" s="382"/>
      <c r="E7" s="382"/>
      <c r="F7" s="383"/>
    </row>
    <row r="8" spans="1:18" ht="38.25" customHeight="1" thickBot="1">
      <c r="A8" s="393" t="s">
        <v>396</v>
      </c>
      <c r="B8" s="966" t="s">
        <v>393</v>
      </c>
      <c r="C8" s="967"/>
      <c r="D8" s="967"/>
      <c r="E8" s="968"/>
      <c r="F8" s="383"/>
    </row>
    <row r="9" spans="1:18" ht="15" thickBot="1">
      <c r="A9" s="374"/>
      <c r="B9" s="374"/>
      <c r="C9" s="374"/>
      <c r="D9" s="374"/>
      <c r="E9" s="374"/>
      <c r="F9" s="371"/>
    </row>
    <row r="10" spans="1:18" ht="22.5" customHeight="1" thickBot="1">
      <c r="A10" s="384" t="s">
        <v>70</v>
      </c>
      <c r="B10" s="969" t="s">
        <v>69</v>
      </c>
      <c r="C10" s="970"/>
      <c r="D10" s="970"/>
      <c r="E10" s="971"/>
      <c r="F10" s="383"/>
    </row>
    <row r="11" spans="1:18" ht="69.95" customHeight="1" thickTop="1">
      <c r="A11" s="394" t="s">
        <v>397</v>
      </c>
      <c r="B11" s="960" t="s">
        <v>394</v>
      </c>
      <c r="C11" s="961"/>
      <c r="D11" s="961"/>
      <c r="E11" s="962"/>
      <c r="F11" s="383"/>
    </row>
    <row r="12" spans="1:18" ht="30" customHeight="1">
      <c r="A12" s="947" t="s">
        <v>294</v>
      </c>
      <c r="B12" s="258" t="s">
        <v>292</v>
      </c>
      <c r="C12" s="364" t="s">
        <v>373</v>
      </c>
      <c r="D12" s="366">
        <f>LEN(B13)</f>
        <v>200</v>
      </c>
      <c r="E12" s="259" t="s">
        <v>287</v>
      </c>
      <c r="F12" s="371"/>
    </row>
    <row r="13" spans="1:18" ht="105" customHeight="1">
      <c r="A13" s="947"/>
      <c r="B13" s="949" t="s">
        <v>383</v>
      </c>
      <c r="C13" s="950"/>
      <c r="D13" s="950"/>
      <c r="E13" s="951"/>
      <c r="F13" s="385" t="s">
        <v>404</v>
      </c>
      <c r="G13" s="386"/>
      <c r="H13" s="386"/>
      <c r="N13" s="387" t="s">
        <v>382</v>
      </c>
      <c r="O13" s="952" t="s">
        <v>380</v>
      </c>
      <c r="P13" s="953"/>
      <c r="Q13" s="953"/>
      <c r="R13" s="954"/>
    </row>
    <row r="14" spans="1:18" ht="30" customHeight="1">
      <c r="A14" s="947"/>
      <c r="B14" s="258" t="s">
        <v>291</v>
      </c>
      <c r="C14" s="365" t="s">
        <v>375</v>
      </c>
      <c r="D14" s="366">
        <f>LEN(B15)</f>
        <v>120</v>
      </c>
      <c r="E14" s="259" t="s">
        <v>287</v>
      </c>
      <c r="F14" s="378"/>
      <c r="G14" s="386"/>
      <c r="H14" s="386"/>
    </row>
    <row r="15" spans="1:18" ht="67.5" customHeight="1">
      <c r="A15" s="947"/>
      <c r="B15" s="949" t="s">
        <v>390</v>
      </c>
      <c r="C15" s="950"/>
      <c r="D15" s="950"/>
      <c r="E15" s="951"/>
      <c r="F15" s="385" t="s">
        <v>381</v>
      </c>
      <c r="G15" s="386"/>
      <c r="H15" s="386"/>
      <c r="O15" s="949" t="s">
        <v>374</v>
      </c>
      <c r="P15" s="950"/>
      <c r="Q15" s="950"/>
      <c r="R15" s="951"/>
    </row>
    <row r="16" spans="1:18" ht="30" customHeight="1">
      <c r="A16" s="947"/>
      <c r="B16" s="258" t="s">
        <v>290</v>
      </c>
      <c r="C16" s="364" t="s">
        <v>376</v>
      </c>
      <c r="D16" s="366">
        <f>LEN(B17)</f>
        <v>100</v>
      </c>
      <c r="E16" s="259" t="s">
        <v>287</v>
      </c>
      <c r="F16" s="378"/>
      <c r="G16" s="386"/>
      <c r="H16" s="386"/>
    </row>
    <row r="17" spans="1:11" ht="67.5" customHeight="1">
      <c r="A17" s="947"/>
      <c r="B17" s="955" t="s">
        <v>392</v>
      </c>
      <c r="C17" s="956"/>
      <c r="D17" s="956"/>
      <c r="E17" s="957"/>
      <c r="F17" s="385" t="s">
        <v>381</v>
      </c>
      <c r="G17" s="386"/>
      <c r="H17" s="386"/>
    </row>
    <row r="18" spans="1:11" ht="30" customHeight="1">
      <c r="A18" s="947"/>
      <c r="B18" s="258" t="s">
        <v>289</v>
      </c>
      <c r="C18" s="364" t="s">
        <v>377</v>
      </c>
      <c r="D18" s="366">
        <f>LEN(B19)</f>
        <v>80</v>
      </c>
      <c r="E18" s="259" t="s">
        <v>287</v>
      </c>
      <c r="F18" s="378"/>
      <c r="G18" s="386"/>
      <c r="H18" s="386"/>
    </row>
    <row r="19" spans="1:11" ht="67.5" customHeight="1">
      <c r="A19" s="947"/>
      <c r="B19" s="949" t="s">
        <v>391</v>
      </c>
      <c r="C19" s="950"/>
      <c r="D19" s="950"/>
      <c r="E19" s="951"/>
      <c r="F19" s="385" t="s">
        <v>381</v>
      </c>
      <c r="G19" s="386"/>
      <c r="H19" s="386"/>
    </row>
    <row r="20" spans="1:11" ht="30" customHeight="1">
      <c r="A20" s="947"/>
      <c r="B20" s="260" t="s">
        <v>288</v>
      </c>
      <c r="C20" s="364" t="s">
        <v>378</v>
      </c>
      <c r="D20" s="367">
        <f>LEN(B21)</f>
        <v>130</v>
      </c>
      <c r="E20" s="259" t="s">
        <v>287</v>
      </c>
      <c r="F20" s="378"/>
      <c r="G20" s="386"/>
      <c r="H20" s="386"/>
      <c r="K20" s="387"/>
    </row>
    <row r="21" spans="1:11" ht="67.5" customHeight="1">
      <c r="A21" s="947"/>
      <c r="B21" s="949" t="s">
        <v>384</v>
      </c>
      <c r="C21" s="950"/>
      <c r="D21" s="950"/>
      <c r="E21" s="951"/>
      <c r="F21" s="385" t="s">
        <v>381</v>
      </c>
      <c r="G21" s="388"/>
      <c r="H21" s="386"/>
    </row>
    <row r="22" spans="1:11" ht="22.5" customHeight="1" thickBot="1">
      <c r="A22" s="948"/>
      <c r="B22" s="958" t="str">
        <f>"【全体総文字数"</f>
        <v>【全体総文字数</v>
      </c>
      <c r="C22" s="959"/>
      <c r="D22" s="368">
        <f>SUM($D$12,$D$14,$D$16,$D$18,$D$20)</f>
        <v>630</v>
      </c>
      <c r="E22" s="261" t="s">
        <v>286</v>
      </c>
      <c r="F22" s="389"/>
      <c r="G22" s="386"/>
      <c r="H22" s="386"/>
    </row>
    <row r="23" spans="1:11">
      <c r="A23" s="395" t="s">
        <v>387</v>
      </c>
    </row>
    <row r="24" spans="1:11">
      <c r="A24" s="396" t="s">
        <v>398</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sheetPr>
  <dimension ref="A1:R25"/>
  <sheetViews>
    <sheetView view="pageBreakPreview" zoomScale="70" zoomScaleNormal="70" zoomScaleSheetLayoutView="70" workbookViewId="0">
      <selection activeCell="F16" sqref="F16:H19"/>
    </sheetView>
  </sheetViews>
  <sheetFormatPr defaultRowHeight="14.25"/>
  <cols>
    <col min="1" max="1" width="12.5" style="373" customWidth="1"/>
    <col min="2" max="2" width="3.875" style="373" customWidth="1"/>
    <col min="3" max="3" width="59.25" style="373" customWidth="1"/>
    <col min="4" max="4" width="8.75" style="373" customWidth="1"/>
    <col min="5" max="5" width="8.125" style="373" customWidth="1"/>
    <col min="6" max="6" width="24.25" style="390" customWidth="1"/>
    <col min="7" max="7" width="5.625" style="372" customWidth="1"/>
    <col min="8" max="8" width="9" style="372"/>
    <col min="9" max="9" width="24.75" style="373" customWidth="1"/>
    <col min="10" max="11" width="9" style="373"/>
    <col min="12" max="12" width="21.5" style="373" customWidth="1"/>
    <col min="13" max="14" width="9" style="373"/>
    <col min="15" max="15" width="36" style="373" customWidth="1"/>
    <col min="16" max="17" width="9" style="373"/>
    <col min="18" max="18" width="17.625" style="373" customWidth="1"/>
    <col min="19" max="16384" width="9" style="373"/>
  </cols>
  <sheetData>
    <row r="1" spans="1:18" ht="15" customHeight="1">
      <c r="A1" s="369" t="s">
        <v>408</v>
      </c>
      <c r="B1" s="369"/>
      <c r="C1" s="370"/>
      <c r="D1" s="370"/>
      <c r="E1" s="370" t="s">
        <v>293</v>
      </c>
      <c r="F1" s="371"/>
    </row>
    <row r="2" spans="1:18" ht="15" customHeight="1">
      <c r="D2" s="374"/>
      <c r="E2" s="374"/>
      <c r="F2" s="371"/>
      <c r="G2" s="375"/>
      <c r="H2" s="376"/>
      <c r="I2" s="377"/>
    </row>
    <row r="3" spans="1:18" ht="27" customHeight="1">
      <c r="A3" s="963" t="s">
        <v>407</v>
      </c>
      <c r="B3" s="963"/>
      <c r="C3" s="963"/>
      <c r="D3" s="963"/>
      <c r="E3" s="963"/>
      <c r="F3" s="378"/>
    </row>
    <row r="4" spans="1:18" ht="15" customHeight="1">
      <c r="A4" s="379"/>
      <c r="B4" s="379"/>
      <c r="C4" s="379"/>
      <c r="D4" s="379"/>
      <c r="E4" s="379"/>
      <c r="F4" s="371"/>
    </row>
    <row r="5" spans="1:18" ht="21" customHeight="1">
      <c r="A5" s="380" t="s">
        <v>62</v>
      </c>
      <c r="B5" s="964"/>
      <c r="C5" s="964"/>
      <c r="D5" s="964"/>
      <c r="E5" s="964"/>
      <c r="F5" s="381"/>
    </row>
    <row r="6" spans="1:18" ht="21" customHeight="1">
      <c r="A6" s="380" t="s">
        <v>63</v>
      </c>
      <c r="B6" s="965"/>
      <c r="C6" s="965"/>
      <c r="D6" s="965"/>
      <c r="E6" s="965"/>
      <c r="F6" s="381"/>
    </row>
    <row r="7" spans="1:18" ht="15" customHeight="1" thickBot="1">
      <c r="A7" s="374"/>
      <c r="B7" s="374"/>
      <c r="C7" s="382"/>
      <c r="D7" s="382"/>
      <c r="E7" s="382"/>
      <c r="F7" s="383"/>
    </row>
    <row r="8" spans="1:18" ht="38.25" customHeight="1" thickBot="1">
      <c r="A8" s="393" t="s">
        <v>388</v>
      </c>
      <c r="B8" s="966" t="s">
        <v>399</v>
      </c>
      <c r="C8" s="967"/>
      <c r="D8" s="967"/>
      <c r="E8" s="968"/>
      <c r="F8" s="383"/>
    </row>
    <row r="9" spans="1:18" ht="15" thickBot="1">
      <c r="A9" s="374"/>
      <c r="B9" s="374"/>
      <c r="C9" s="374"/>
      <c r="D9" s="374"/>
      <c r="E9" s="374"/>
      <c r="F9" s="371"/>
    </row>
    <row r="10" spans="1:18" ht="22.5" customHeight="1" thickBot="1">
      <c r="A10" s="384" t="s">
        <v>70</v>
      </c>
      <c r="B10" s="969" t="s">
        <v>69</v>
      </c>
      <c r="C10" s="970"/>
      <c r="D10" s="970"/>
      <c r="E10" s="971"/>
      <c r="F10" s="383"/>
    </row>
    <row r="11" spans="1:18" ht="69.95" customHeight="1" thickTop="1">
      <c r="A11" s="394" t="s">
        <v>389</v>
      </c>
      <c r="B11" s="960" t="s">
        <v>394</v>
      </c>
      <c r="C11" s="961"/>
      <c r="D11" s="961"/>
      <c r="E11" s="962"/>
      <c r="F11" s="383"/>
    </row>
    <row r="12" spans="1:18" ht="30" customHeight="1">
      <c r="A12" s="972" t="s">
        <v>406</v>
      </c>
      <c r="B12" s="258" t="s">
        <v>292</v>
      </c>
      <c r="C12" s="364" t="s">
        <v>373</v>
      </c>
      <c r="D12" s="366">
        <f>LEN(B13)</f>
        <v>200</v>
      </c>
      <c r="E12" s="259" t="s">
        <v>287</v>
      </c>
      <c r="F12" s="371"/>
    </row>
    <row r="13" spans="1:18" ht="105" customHeight="1">
      <c r="A13" s="972"/>
      <c r="B13" s="949" t="s">
        <v>383</v>
      </c>
      <c r="C13" s="950"/>
      <c r="D13" s="950"/>
      <c r="E13" s="951"/>
      <c r="F13" s="385" t="s">
        <v>404</v>
      </c>
      <c r="G13" s="386"/>
      <c r="H13" s="386"/>
      <c r="N13" s="387" t="s">
        <v>382</v>
      </c>
      <c r="O13" s="952" t="s">
        <v>380</v>
      </c>
      <c r="P13" s="953"/>
      <c r="Q13" s="953"/>
      <c r="R13" s="954"/>
    </row>
    <row r="14" spans="1:18" ht="30" customHeight="1">
      <c r="A14" s="972"/>
      <c r="B14" s="258" t="s">
        <v>291</v>
      </c>
      <c r="C14" s="365" t="s">
        <v>375</v>
      </c>
      <c r="D14" s="366">
        <f>LEN(B15)</f>
        <v>120</v>
      </c>
      <c r="E14" s="259" t="s">
        <v>287</v>
      </c>
      <c r="F14" s="378"/>
      <c r="G14" s="386"/>
      <c r="H14" s="386"/>
    </row>
    <row r="15" spans="1:18" ht="67.5" customHeight="1">
      <c r="A15" s="972"/>
      <c r="B15" s="949" t="s">
        <v>390</v>
      </c>
      <c r="C15" s="950"/>
      <c r="D15" s="950"/>
      <c r="E15" s="951"/>
      <c r="F15" s="385" t="s">
        <v>381</v>
      </c>
      <c r="G15" s="386"/>
      <c r="H15" s="386"/>
      <c r="O15" s="949" t="s">
        <v>374</v>
      </c>
      <c r="P15" s="950"/>
      <c r="Q15" s="950"/>
      <c r="R15" s="951"/>
    </row>
    <row r="16" spans="1:18" ht="30" customHeight="1">
      <c r="A16" s="972"/>
      <c r="B16" s="258" t="s">
        <v>290</v>
      </c>
      <c r="C16" s="364" t="s">
        <v>376</v>
      </c>
      <c r="D16" s="366">
        <f>LEN(B17)</f>
        <v>100</v>
      </c>
      <c r="E16" s="259" t="s">
        <v>287</v>
      </c>
      <c r="F16" s="378"/>
      <c r="G16" s="386"/>
      <c r="H16" s="386"/>
    </row>
    <row r="17" spans="1:11" ht="67.5" customHeight="1">
      <c r="A17" s="972"/>
      <c r="B17" s="955" t="s">
        <v>392</v>
      </c>
      <c r="C17" s="956"/>
      <c r="D17" s="956"/>
      <c r="E17" s="957"/>
      <c r="F17" s="385" t="s">
        <v>381</v>
      </c>
      <c r="G17" s="386"/>
      <c r="H17" s="386"/>
    </row>
    <row r="18" spans="1:11" ht="30" customHeight="1">
      <c r="A18" s="972"/>
      <c r="B18" s="258" t="s">
        <v>289</v>
      </c>
      <c r="C18" s="364" t="s">
        <v>377</v>
      </c>
      <c r="D18" s="366">
        <f>LEN(B19)</f>
        <v>80</v>
      </c>
      <c r="E18" s="259" t="s">
        <v>287</v>
      </c>
      <c r="F18" s="378"/>
      <c r="G18" s="386"/>
      <c r="H18" s="386"/>
    </row>
    <row r="19" spans="1:11" ht="67.5" customHeight="1">
      <c r="A19" s="972"/>
      <c r="B19" s="949" t="s">
        <v>391</v>
      </c>
      <c r="C19" s="950"/>
      <c r="D19" s="950"/>
      <c r="E19" s="951"/>
      <c r="F19" s="385" t="s">
        <v>381</v>
      </c>
      <c r="G19" s="386"/>
      <c r="H19" s="386"/>
    </row>
    <row r="20" spans="1:11" ht="30" customHeight="1">
      <c r="A20" s="972"/>
      <c r="B20" s="260" t="s">
        <v>288</v>
      </c>
      <c r="C20" s="364" t="s">
        <v>378</v>
      </c>
      <c r="D20" s="367">
        <f>LEN(B21)</f>
        <v>130</v>
      </c>
      <c r="E20" s="259" t="s">
        <v>287</v>
      </c>
      <c r="F20" s="378"/>
      <c r="G20" s="386"/>
      <c r="H20" s="386"/>
      <c r="K20" s="387"/>
    </row>
    <row r="21" spans="1:11" ht="67.5" customHeight="1">
      <c r="A21" s="972"/>
      <c r="B21" s="949" t="s">
        <v>384</v>
      </c>
      <c r="C21" s="950"/>
      <c r="D21" s="950"/>
      <c r="E21" s="951"/>
      <c r="F21" s="385" t="s">
        <v>381</v>
      </c>
      <c r="G21" s="388"/>
      <c r="H21" s="386"/>
    </row>
    <row r="22" spans="1:11" ht="22.5" customHeight="1" thickBot="1">
      <c r="A22" s="973"/>
      <c r="B22" s="958" t="str">
        <f>"【全体総文字数"</f>
        <v>【全体総文字数</v>
      </c>
      <c r="C22" s="959"/>
      <c r="D22" s="368">
        <f>SUM($D$12,$D$14,$D$16,$D$18,$D$20)</f>
        <v>630</v>
      </c>
      <c r="E22" s="261" t="s">
        <v>286</v>
      </c>
      <c r="F22" s="389"/>
      <c r="G22" s="386"/>
      <c r="H22" s="386"/>
    </row>
    <row r="23" spans="1:11">
      <c r="A23" s="395" t="s">
        <v>387</v>
      </c>
    </row>
    <row r="24" spans="1:11">
      <c r="A24" s="396" t="s">
        <v>386</v>
      </c>
      <c r="B24" s="392"/>
      <c r="C24" s="392"/>
      <c r="D24" s="392"/>
      <c r="E24" s="392"/>
    </row>
    <row r="25" spans="1:11">
      <c r="A25" s="396" t="s">
        <v>385</v>
      </c>
      <c r="B25" s="391"/>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J16"/>
  <sheetViews>
    <sheetView view="pageBreakPreview" zoomScale="118" zoomScaleNormal="70" zoomScaleSheetLayoutView="118" workbookViewId="0">
      <selection activeCell="H12" sqref="H12"/>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10">
      <c r="B1" s="57" t="s">
        <v>638</v>
      </c>
      <c r="C1" s="58" t="s">
        <v>8</v>
      </c>
    </row>
    <row r="2" spans="1:10">
      <c r="B2" s="59"/>
      <c r="C2" s="59"/>
    </row>
    <row r="3" spans="1:10">
      <c r="B3" s="59"/>
      <c r="C3" s="59"/>
    </row>
    <row r="4" spans="1:10" ht="43.5" customHeight="1">
      <c r="B4" s="974" t="s">
        <v>71</v>
      </c>
      <c r="C4" s="974"/>
      <c r="G4" s="383"/>
      <c r="H4" s="372"/>
      <c r="I4" s="372"/>
      <c r="J4" s="373"/>
    </row>
    <row r="5" spans="1:10" ht="26.25" customHeight="1">
      <c r="B5" s="60"/>
      <c r="C5" s="60"/>
      <c r="G5" s="383"/>
      <c r="H5" s="372"/>
      <c r="I5" s="372"/>
      <c r="J5" s="373"/>
    </row>
    <row r="6" spans="1:10" ht="26.25" customHeight="1">
      <c r="B6" s="64" t="s">
        <v>72</v>
      </c>
      <c r="C6" s="64" t="s">
        <v>656</v>
      </c>
      <c r="G6" s="371"/>
      <c r="H6" s="372"/>
      <c r="I6" s="372"/>
      <c r="J6" s="373"/>
    </row>
    <row r="7" spans="1:10" ht="26.25" customHeight="1">
      <c r="B7" s="64" t="s">
        <v>73</v>
      </c>
      <c r="C7" s="60"/>
      <c r="G7" s="383"/>
      <c r="H7" s="372"/>
      <c r="I7" s="372"/>
      <c r="J7" s="373"/>
    </row>
    <row r="8" spans="1:10" ht="13.5" customHeight="1" thickBot="1">
      <c r="B8" s="59"/>
      <c r="C8" s="65"/>
      <c r="G8" s="383"/>
      <c r="H8" s="372"/>
      <c r="I8" s="372"/>
      <c r="J8" s="373"/>
    </row>
    <row r="9" spans="1:10" ht="31.5" customHeight="1">
      <c r="A9" s="62"/>
      <c r="B9" s="66" t="s">
        <v>74</v>
      </c>
      <c r="C9" s="67" t="s">
        <v>698</v>
      </c>
      <c r="D9" s="564" t="s">
        <v>51</v>
      </c>
    </row>
    <row r="10" spans="1:10" ht="98.25" customHeight="1" thickBot="1">
      <c r="B10" s="68" t="s">
        <v>75</v>
      </c>
      <c r="C10" s="621" t="s">
        <v>719</v>
      </c>
      <c r="D10" s="564" t="s">
        <v>51</v>
      </c>
      <c r="F10" s="975"/>
      <c r="G10" s="975"/>
      <c r="H10" s="975"/>
      <c r="I10" s="975"/>
    </row>
    <row r="11" spans="1:10" ht="14.25" thickBot="1">
      <c r="B11" s="59"/>
      <c r="C11" s="59"/>
    </row>
    <row r="12" spans="1:10" ht="50.25" customHeight="1">
      <c r="B12" s="69" t="s">
        <v>70</v>
      </c>
      <c r="C12" s="70" t="s">
        <v>76</v>
      </c>
    </row>
    <row r="13" spans="1:10" ht="393.75" customHeight="1" thickBot="1">
      <c r="B13" s="63" t="s">
        <v>715</v>
      </c>
      <c r="C13" s="620" t="s">
        <v>716</v>
      </c>
    </row>
    <row r="14" spans="1:10" ht="3.75" customHeight="1"/>
    <row r="15" spans="1:10">
      <c r="B15" s="21" t="s">
        <v>402</v>
      </c>
    </row>
    <row r="16" spans="1:10">
      <c r="B16" s="57"/>
      <c r="C16" s="58"/>
    </row>
  </sheetData>
  <mergeCells count="2">
    <mergeCell ref="B4:C4"/>
    <mergeCell ref="F10:I10"/>
  </mergeCells>
  <phoneticPr fontId="2"/>
  <pageMargins left="0.70866141732283472" right="0.70866141732283472" top="0.74803149606299213" bottom="0.74803149606299213" header="0.31496062992125984" footer="0.31496062992125984"/>
  <pageSetup paperSize="9" firstPageNumber="6" fitToHeight="0" orientation="portrait" useFirstPageNumber="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30D1B-80E9-49F2-9A8F-22EF4F9CCB29}">
  <sheetPr>
    <tabColor rgb="FFFFFF00"/>
    <pageSetUpPr fitToPage="1"/>
  </sheetPr>
  <dimension ref="B1:E14"/>
  <sheetViews>
    <sheetView view="pageBreakPreview" zoomScale="70" zoomScaleNormal="70" zoomScaleSheetLayoutView="70" workbookViewId="0">
      <selection activeCell="F11" sqref="F11"/>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2:5">
      <c r="B1" s="57" t="s">
        <v>639</v>
      </c>
      <c r="C1" s="58" t="s">
        <v>8</v>
      </c>
    </row>
    <row r="2" spans="2:5">
      <c r="B2" s="57"/>
      <c r="C2" s="58"/>
    </row>
    <row r="3" spans="2:5">
      <c r="B3" s="59"/>
      <c r="C3" s="59"/>
    </row>
    <row r="4" spans="2:5" ht="43.5" customHeight="1">
      <c r="B4" s="974" t="s">
        <v>71</v>
      </c>
      <c r="C4" s="974"/>
    </row>
    <row r="5" spans="2:5" ht="26.25" customHeight="1" thickBot="1">
      <c r="B5" s="64" t="s">
        <v>73</v>
      </c>
      <c r="C5" s="60"/>
      <c r="E5" s="622" t="s">
        <v>720</v>
      </c>
    </row>
    <row r="6" spans="2:5" ht="26.25" customHeight="1">
      <c r="B6" s="69" t="s">
        <v>635</v>
      </c>
      <c r="C6" s="70" t="s">
        <v>636</v>
      </c>
    </row>
    <row r="7" spans="2:5" ht="26.25" customHeight="1">
      <c r="B7" s="976" t="s">
        <v>717</v>
      </c>
      <c r="C7" s="979" t="s">
        <v>718</v>
      </c>
    </row>
    <row r="8" spans="2:5" ht="19.5" customHeight="1">
      <c r="B8" s="977"/>
      <c r="C8" s="980"/>
    </row>
    <row r="9" spans="2:5" ht="38.25" customHeight="1">
      <c r="B9" s="977"/>
      <c r="C9" s="980"/>
      <c r="D9" s="564"/>
    </row>
    <row r="10" spans="2:5" ht="50.25" customHeight="1">
      <c r="B10" s="977"/>
      <c r="C10" s="980"/>
      <c r="D10" s="564"/>
    </row>
    <row r="11" spans="2:5" ht="409.5" customHeight="1">
      <c r="B11" s="977"/>
      <c r="C11" s="980"/>
    </row>
    <row r="12" spans="2:5" ht="94.5" customHeight="1" thickBot="1">
      <c r="B12" s="978"/>
      <c r="C12" s="981"/>
    </row>
    <row r="13" spans="2:5" ht="3.75" customHeight="1"/>
    <row r="14" spans="2:5">
      <c r="B14" s="21" t="s">
        <v>402</v>
      </c>
    </row>
  </sheetData>
  <mergeCells count="3">
    <mergeCell ref="B4:C4"/>
    <mergeCell ref="B7:B12"/>
    <mergeCell ref="C7:C12"/>
  </mergeCells>
  <phoneticPr fontId="2"/>
  <pageMargins left="0.70866141732283472" right="0.70866141732283472" top="0.74803149606299213" bottom="0.74803149606299213" header="0.31496062992125984" footer="0.31496062992125984"/>
  <pageSetup paperSize="9" firstPageNumber="6" fitToHeight="0" orientation="portrait"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L40"/>
  <sheetViews>
    <sheetView view="pageBreakPreview" zoomScaleNormal="70" zoomScaleSheetLayoutView="100" workbookViewId="0">
      <selection activeCell="I12" sqref="I12"/>
    </sheetView>
  </sheetViews>
  <sheetFormatPr defaultRowHeight="18.75"/>
  <cols>
    <col min="1" max="1" width="1.5" customWidth="1"/>
    <col min="2" max="4" width="4.625" style="73"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1" t="s">
        <v>77</v>
      </c>
      <c r="C1" s="72"/>
      <c r="D1" s="72"/>
      <c r="E1" s="7"/>
      <c r="F1" s="7"/>
      <c r="G1" s="7"/>
      <c r="H1" s="7"/>
      <c r="I1" s="7" t="s">
        <v>78</v>
      </c>
    </row>
    <row r="2" spans="2:12" ht="12.75" customHeight="1">
      <c r="E2" s="59"/>
      <c r="F2" s="59"/>
      <c r="G2" s="59"/>
      <c r="H2" s="59"/>
    </row>
    <row r="3" spans="2:12" ht="12.75" customHeight="1">
      <c r="E3" s="59"/>
      <c r="F3" s="59"/>
      <c r="G3" s="59"/>
      <c r="H3" s="59"/>
    </row>
    <row r="4" spans="2:12" ht="39" customHeight="1">
      <c r="B4" s="1007" t="s">
        <v>79</v>
      </c>
      <c r="C4" s="1007"/>
      <c r="D4" s="1007"/>
      <c r="E4" s="1007"/>
      <c r="F4" s="1007"/>
      <c r="G4" s="1007"/>
      <c r="H4" s="1007"/>
      <c r="I4" s="1007"/>
    </row>
    <row r="5" spans="2:12" ht="13.5" customHeight="1">
      <c r="E5" s="60"/>
      <c r="F5" s="60"/>
      <c r="G5" s="60"/>
      <c r="H5" s="60"/>
    </row>
    <row r="6" spans="2:12" ht="19.5" thickBot="1"/>
    <row r="7" spans="2:12" s="74" customFormat="1" ht="30" customHeight="1">
      <c r="B7" s="1008" t="s">
        <v>123</v>
      </c>
      <c r="C7" s="1009"/>
      <c r="D7" s="1009"/>
      <c r="E7" s="1010" t="s">
        <v>659</v>
      </c>
      <c r="F7" s="1010"/>
      <c r="G7" s="1010"/>
      <c r="H7" s="1010"/>
      <c r="I7" s="1011"/>
      <c r="L7" s="75"/>
    </row>
    <row r="8" spans="2:12" s="74" customFormat="1" ht="30" customHeight="1">
      <c r="B8" s="1012" t="s">
        <v>80</v>
      </c>
      <c r="C8" s="1013"/>
      <c r="D8" s="1013"/>
      <c r="E8" s="1014" t="s">
        <v>712</v>
      </c>
      <c r="F8" s="1014"/>
      <c r="G8" s="1014"/>
      <c r="H8" s="1014"/>
      <c r="I8" s="229"/>
      <c r="K8" s="564" t="s">
        <v>51</v>
      </c>
      <c r="L8" s="75"/>
    </row>
    <row r="9" spans="2:12" s="74" customFormat="1" ht="30" customHeight="1">
      <c r="B9" s="1012" t="s">
        <v>81</v>
      </c>
      <c r="C9" s="1013"/>
      <c r="D9" s="1013"/>
      <c r="E9" s="1014" t="s">
        <v>660</v>
      </c>
      <c r="F9" s="1014"/>
      <c r="G9" s="1014"/>
      <c r="H9" s="1014"/>
      <c r="I9" s="1015"/>
      <c r="J9" s="76"/>
      <c r="K9" s="564" t="s">
        <v>51</v>
      </c>
    </row>
    <row r="10" spans="2:12" s="74" customFormat="1" ht="30" customHeight="1" thickBot="1">
      <c r="B10" s="1004" t="s">
        <v>82</v>
      </c>
      <c r="C10" s="1005"/>
      <c r="D10" s="1005"/>
      <c r="E10" s="1006" t="s">
        <v>661</v>
      </c>
      <c r="F10" s="1006"/>
      <c r="G10" s="610"/>
      <c r="H10" s="610"/>
      <c r="I10" s="611"/>
      <c r="J10" s="76"/>
      <c r="K10" s="564" t="s">
        <v>51</v>
      </c>
    </row>
    <row r="11" spans="2:12" s="80" customFormat="1" ht="21" customHeight="1">
      <c r="B11" s="77"/>
      <c r="C11" s="77"/>
      <c r="D11" s="77"/>
      <c r="E11" s="78"/>
      <c r="F11" s="78"/>
      <c r="G11" s="79"/>
      <c r="H11" s="79"/>
      <c r="I11" s="79"/>
      <c r="J11" s="79"/>
      <c r="K11" s="79"/>
    </row>
    <row r="12" spans="2:12" s="82" customFormat="1" ht="24.75" customHeight="1">
      <c r="B12" s="1003" t="s">
        <v>83</v>
      </c>
      <c r="C12" s="1003"/>
      <c r="D12" s="1003"/>
      <c r="E12" s="1003"/>
      <c r="F12" s="1003"/>
      <c r="G12" s="81"/>
      <c r="H12" s="81"/>
      <c r="L12" s="83"/>
    </row>
    <row r="13" spans="2:12" ht="9" customHeight="1" thickBot="1">
      <c r="E13" s="61"/>
      <c r="F13" s="61"/>
      <c r="G13" s="61"/>
      <c r="H13" s="61"/>
      <c r="I13" s="84"/>
    </row>
    <row r="14" spans="2:12" ht="37.5" customHeight="1">
      <c r="B14" s="982">
        <v>1</v>
      </c>
      <c r="C14" s="985" t="s">
        <v>84</v>
      </c>
      <c r="D14" s="986"/>
      <c r="E14" s="987"/>
      <c r="F14" s="1000" t="s">
        <v>85</v>
      </c>
      <c r="G14" s="1001"/>
      <c r="H14" s="1001"/>
      <c r="I14" s="1002"/>
    </row>
    <row r="15" spans="2:12" ht="37.5" customHeight="1">
      <c r="B15" s="983"/>
      <c r="C15" s="988" t="s">
        <v>420</v>
      </c>
      <c r="D15" s="989"/>
      <c r="E15" s="990"/>
      <c r="F15" s="991" t="s">
        <v>86</v>
      </c>
      <c r="G15" s="992"/>
      <c r="H15" s="992" t="s">
        <v>532</v>
      </c>
      <c r="I15" s="993"/>
      <c r="K15" s="85"/>
      <c r="L15" s="86"/>
    </row>
    <row r="16" spans="2:12" ht="37.5" customHeight="1">
      <c r="B16" s="983"/>
      <c r="C16" s="988" t="s">
        <v>87</v>
      </c>
      <c r="D16" s="989"/>
      <c r="E16" s="990"/>
      <c r="F16" s="991" t="s">
        <v>554</v>
      </c>
      <c r="G16" s="992"/>
      <c r="H16" s="992"/>
      <c r="I16" s="993"/>
    </row>
    <row r="17" spans="2:12" ht="37.5" customHeight="1">
      <c r="B17" s="983"/>
      <c r="C17" s="988" t="s">
        <v>88</v>
      </c>
      <c r="D17" s="989"/>
      <c r="E17" s="990"/>
      <c r="F17" s="991" t="s">
        <v>531</v>
      </c>
      <c r="G17" s="992"/>
      <c r="H17" s="992"/>
      <c r="I17" s="993"/>
      <c r="K17" s="85"/>
      <c r="L17" s="86"/>
    </row>
    <row r="18" spans="2:12" ht="37.5" customHeight="1" thickBot="1">
      <c r="B18" s="984"/>
      <c r="C18" s="994" t="s">
        <v>89</v>
      </c>
      <c r="D18" s="995"/>
      <c r="E18" s="996"/>
      <c r="F18" s="997" t="s">
        <v>213</v>
      </c>
      <c r="G18" s="998"/>
      <c r="H18" s="998"/>
      <c r="I18" s="999"/>
    </row>
    <row r="19" spans="2:12" ht="37.5" customHeight="1">
      <c r="B19" s="982">
        <v>2</v>
      </c>
      <c r="C19" s="985" t="s">
        <v>84</v>
      </c>
      <c r="D19" s="986"/>
      <c r="E19" s="987"/>
      <c r="F19" s="1000" t="s">
        <v>85</v>
      </c>
      <c r="G19" s="1001"/>
      <c r="H19" s="1001"/>
      <c r="I19" s="1002"/>
    </row>
    <row r="20" spans="2:12" ht="37.5" customHeight="1">
      <c r="B20" s="983"/>
      <c r="C20" s="988" t="s">
        <v>420</v>
      </c>
      <c r="D20" s="989"/>
      <c r="E20" s="990"/>
      <c r="F20" s="991" t="s">
        <v>86</v>
      </c>
      <c r="G20" s="992"/>
      <c r="H20" s="992" t="s">
        <v>532</v>
      </c>
      <c r="I20" s="993"/>
      <c r="K20" s="85"/>
      <c r="L20" s="86"/>
    </row>
    <row r="21" spans="2:12" ht="37.5" customHeight="1">
      <c r="B21" s="983"/>
      <c r="C21" s="988" t="s">
        <v>90</v>
      </c>
      <c r="D21" s="989"/>
      <c r="E21" s="990"/>
      <c r="F21" s="991" t="s">
        <v>554</v>
      </c>
      <c r="G21" s="992"/>
      <c r="H21" s="992"/>
      <c r="I21" s="993"/>
    </row>
    <row r="22" spans="2:12" ht="37.5" customHeight="1">
      <c r="B22" s="983"/>
      <c r="C22" s="988" t="s">
        <v>88</v>
      </c>
      <c r="D22" s="989"/>
      <c r="E22" s="990"/>
      <c r="F22" s="991" t="s">
        <v>531</v>
      </c>
      <c r="G22" s="992"/>
      <c r="H22" s="992"/>
      <c r="I22" s="993"/>
      <c r="K22" s="85"/>
      <c r="L22" s="86"/>
    </row>
    <row r="23" spans="2:12" ht="37.5" customHeight="1" thickBot="1">
      <c r="B23" s="984"/>
      <c r="C23" s="994" t="s">
        <v>89</v>
      </c>
      <c r="D23" s="995"/>
      <c r="E23" s="996"/>
      <c r="F23" s="997" t="s">
        <v>213</v>
      </c>
      <c r="G23" s="998"/>
      <c r="H23" s="998"/>
      <c r="I23" s="999"/>
    </row>
    <row r="24" spans="2:12" ht="37.5" customHeight="1">
      <c r="B24" s="982">
        <v>3</v>
      </c>
      <c r="C24" s="985" t="s">
        <v>84</v>
      </c>
      <c r="D24" s="986"/>
      <c r="E24" s="987"/>
      <c r="F24" s="1000" t="s">
        <v>85</v>
      </c>
      <c r="G24" s="1001"/>
      <c r="H24" s="1001"/>
      <c r="I24" s="1002"/>
    </row>
    <row r="25" spans="2:12" ht="37.5" customHeight="1">
      <c r="B25" s="983"/>
      <c r="C25" s="988" t="s">
        <v>420</v>
      </c>
      <c r="D25" s="989"/>
      <c r="E25" s="990"/>
      <c r="F25" s="991" t="s">
        <v>86</v>
      </c>
      <c r="G25" s="992"/>
      <c r="H25" s="992" t="s">
        <v>532</v>
      </c>
      <c r="I25" s="993"/>
      <c r="K25" s="85"/>
      <c r="L25" s="86"/>
    </row>
    <row r="26" spans="2:12" ht="37.5" customHeight="1">
      <c r="B26" s="983"/>
      <c r="C26" s="988" t="s">
        <v>91</v>
      </c>
      <c r="D26" s="989"/>
      <c r="E26" s="990"/>
      <c r="F26" s="991" t="s">
        <v>554</v>
      </c>
      <c r="G26" s="992"/>
      <c r="H26" s="992"/>
      <c r="I26" s="993"/>
    </row>
    <row r="27" spans="2:12" ht="37.5" customHeight="1">
      <c r="B27" s="983"/>
      <c r="C27" s="988" t="s">
        <v>88</v>
      </c>
      <c r="D27" s="989"/>
      <c r="E27" s="990"/>
      <c r="F27" s="991" t="s">
        <v>531</v>
      </c>
      <c r="G27" s="992"/>
      <c r="H27" s="992"/>
      <c r="I27" s="993"/>
      <c r="K27" s="85"/>
      <c r="L27" s="86"/>
    </row>
    <row r="28" spans="2:12" ht="37.5" customHeight="1" thickBot="1">
      <c r="B28" s="984"/>
      <c r="C28" s="994" t="s">
        <v>89</v>
      </c>
      <c r="D28" s="995"/>
      <c r="E28" s="996"/>
      <c r="F28" s="997" t="s">
        <v>213</v>
      </c>
      <c r="G28" s="998"/>
      <c r="H28" s="998"/>
      <c r="I28" s="999"/>
    </row>
    <row r="29" spans="2:12" ht="37.5" customHeight="1">
      <c r="B29" s="982">
        <v>4</v>
      </c>
      <c r="C29" s="985" t="s">
        <v>84</v>
      </c>
      <c r="D29" s="986"/>
      <c r="E29" s="987"/>
      <c r="F29" s="1000" t="s">
        <v>85</v>
      </c>
      <c r="G29" s="1001"/>
      <c r="H29" s="1001"/>
      <c r="I29" s="1002"/>
    </row>
    <row r="30" spans="2:12" ht="37.5" customHeight="1">
      <c r="B30" s="983"/>
      <c r="C30" s="988" t="s">
        <v>420</v>
      </c>
      <c r="D30" s="989"/>
      <c r="E30" s="990"/>
      <c r="F30" s="991" t="s">
        <v>86</v>
      </c>
      <c r="G30" s="992"/>
      <c r="H30" s="992" t="s">
        <v>532</v>
      </c>
      <c r="I30" s="993"/>
      <c r="K30" s="85"/>
      <c r="L30" s="86"/>
    </row>
    <row r="31" spans="2:12" ht="37.5" customHeight="1">
      <c r="B31" s="983"/>
      <c r="C31" s="988" t="s">
        <v>91</v>
      </c>
      <c r="D31" s="989"/>
      <c r="E31" s="990"/>
      <c r="F31" s="991" t="s">
        <v>554</v>
      </c>
      <c r="G31" s="992"/>
      <c r="H31" s="992"/>
      <c r="I31" s="993"/>
    </row>
    <row r="32" spans="2:12" ht="37.5" customHeight="1">
      <c r="B32" s="983"/>
      <c r="C32" s="988" t="s">
        <v>88</v>
      </c>
      <c r="D32" s="989"/>
      <c r="E32" s="990"/>
      <c r="F32" s="991" t="s">
        <v>531</v>
      </c>
      <c r="G32" s="992"/>
      <c r="H32" s="992"/>
      <c r="I32" s="993"/>
      <c r="K32" s="85"/>
      <c r="L32" s="86"/>
    </row>
    <row r="33" spans="2:12" ht="37.5" customHeight="1" thickBot="1">
      <c r="B33" s="984"/>
      <c r="C33" s="994" t="s">
        <v>89</v>
      </c>
      <c r="D33" s="995"/>
      <c r="E33" s="996"/>
      <c r="F33" s="997" t="s">
        <v>213</v>
      </c>
      <c r="G33" s="998"/>
      <c r="H33" s="998"/>
      <c r="I33" s="999"/>
    </row>
    <row r="34" spans="2:12" ht="37.5" customHeight="1">
      <c r="B34" s="982">
        <v>5</v>
      </c>
      <c r="C34" s="985" t="s">
        <v>84</v>
      </c>
      <c r="D34" s="986"/>
      <c r="E34" s="987"/>
      <c r="F34" s="1000" t="s">
        <v>85</v>
      </c>
      <c r="G34" s="1001"/>
      <c r="H34" s="1001"/>
      <c r="I34" s="1002"/>
    </row>
    <row r="35" spans="2:12" ht="37.5" customHeight="1">
      <c r="B35" s="983"/>
      <c r="C35" s="988" t="s">
        <v>420</v>
      </c>
      <c r="D35" s="989"/>
      <c r="E35" s="990"/>
      <c r="F35" s="991" t="s">
        <v>86</v>
      </c>
      <c r="G35" s="992"/>
      <c r="H35" s="992" t="s">
        <v>532</v>
      </c>
      <c r="I35" s="993"/>
      <c r="K35" s="85"/>
      <c r="L35" s="86"/>
    </row>
    <row r="36" spans="2:12" ht="37.5" customHeight="1">
      <c r="B36" s="983"/>
      <c r="C36" s="988" t="s">
        <v>91</v>
      </c>
      <c r="D36" s="989"/>
      <c r="E36" s="990"/>
      <c r="F36" s="991" t="s">
        <v>554</v>
      </c>
      <c r="G36" s="992"/>
      <c r="H36" s="992"/>
      <c r="I36" s="993"/>
    </row>
    <row r="37" spans="2:12" ht="37.5" customHeight="1">
      <c r="B37" s="983"/>
      <c r="C37" s="988" t="s">
        <v>88</v>
      </c>
      <c r="D37" s="989"/>
      <c r="E37" s="990"/>
      <c r="F37" s="991" t="s">
        <v>531</v>
      </c>
      <c r="G37" s="992"/>
      <c r="H37" s="992"/>
      <c r="I37" s="993"/>
      <c r="K37" s="85"/>
      <c r="L37" s="86"/>
    </row>
    <row r="38" spans="2:12" ht="37.5" customHeight="1" thickBot="1">
      <c r="B38" s="984"/>
      <c r="C38" s="994" t="s">
        <v>89</v>
      </c>
      <c r="D38" s="995"/>
      <c r="E38" s="996"/>
      <c r="F38" s="997" t="s">
        <v>213</v>
      </c>
      <c r="G38" s="998"/>
      <c r="H38" s="998"/>
      <c r="I38" s="999"/>
    </row>
    <row r="39" spans="2:12" ht="37.5" customHeight="1">
      <c r="B39" s="87"/>
      <c r="C39" s="88"/>
      <c r="D39" s="88"/>
      <c r="E39" s="88"/>
      <c r="F39" s="89"/>
      <c r="G39" s="89"/>
      <c r="H39" s="89"/>
      <c r="I39" s="89"/>
    </row>
    <row r="40" spans="2:12" ht="37.5" customHeight="1">
      <c r="B40" s="87"/>
      <c r="C40" s="88"/>
      <c r="D40" s="88"/>
      <c r="E40" s="88"/>
      <c r="F40" s="89"/>
      <c r="G40" s="89"/>
      <c r="H40" s="89"/>
      <c r="I40" s="89"/>
    </row>
  </sheetData>
  <mergeCells count="70">
    <mergeCell ref="B10:D10"/>
    <mergeCell ref="E10:F10"/>
    <mergeCell ref="B4:I4"/>
    <mergeCell ref="B7:D7"/>
    <mergeCell ref="E7:I7"/>
    <mergeCell ref="B9:D9"/>
    <mergeCell ref="E9:I9"/>
    <mergeCell ref="B8:D8"/>
    <mergeCell ref="E8:H8"/>
    <mergeCell ref="B12:F12"/>
    <mergeCell ref="B14:B18"/>
    <mergeCell ref="C14:E14"/>
    <mergeCell ref="C15:E15"/>
    <mergeCell ref="C16:E16"/>
    <mergeCell ref="F16:I16"/>
    <mergeCell ref="C17:E17"/>
    <mergeCell ref="F17:I17"/>
    <mergeCell ref="C18:E18"/>
    <mergeCell ref="F18:I18"/>
    <mergeCell ref="H15:I15"/>
    <mergeCell ref="F15:G15"/>
    <mergeCell ref="F14:I14"/>
    <mergeCell ref="B19:B23"/>
    <mergeCell ref="C19:E19"/>
    <mergeCell ref="C20:E20"/>
    <mergeCell ref="C21:E21"/>
    <mergeCell ref="F21:I21"/>
    <mergeCell ref="C22:E22"/>
    <mergeCell ref="F22:I22"/>
    <mergeCell ref="C23:E23"/>
    <mergeCell ref="F23:I23"/>
    <mergeCell ref="F19:I19"/>
    <mergeCell ref="F20:G20"/>
    <mergeCell ref="H20:I20"/>
    <mergeCell ref="B24:B28"/>
    <mergeCell ref="C24:E24"/>
    <mergeCell ref="C25:E25"/>
    <mergeCell ref="C28:E28"/>
    <mergeCell ref="F28:I28"/>
    <mergeCell ref="C26:E26"/>
    <mergeCell ref="F26:I26"/>
    <mergeCell ref="C27:E27"/>
    <mergeCell ref="F27:I27"/>
    <mergeCell ref="F25:G25"/>
    <mergeCell ref="H25:I25"/>
    <mergeCell ref="F24:I24"/>
    <mergeCell ref="B29:B33"/>
    <mergeCell ref="C29:E29"/>
    <mergeCell ref="C30:E30"/>
    <mergeCell ref="C31:E31"/>
    <mergeCell ref="F31:I31"/>
    <mergeCell ref="C32:E32"/>
    <mergeCell ref="F32:I32"/>
    <mergeCell ref="C33:E33"/>
    <mergeCell ref="F33:I33"/>
    <mergeCell ref="F29:I29"/>
    <mergeCell ref="F30:G30"/>
    <mergeCell ref="H30:I30"/>
    <mergeCell ref="B34:B38"/>
    <mergeCell ref="C34:E34"/>
    <mergeCell ref="C35:E35"/>
    <mergeCell ref="C36:E36"/>
    <mergeCell ref="F36:I36"/>
    <mergeCell ref="C37:E37"/>
    <mergeCell ref="F37:I37"/>
    <mergeCell ref="C38:E38"/>
    <mergeCell ref="F38:I38"/>
    <mergeCell ref="F34:I34"/>
    <mergeCell ref="F35:G35"/>
    <mergeCell ref="H35:I35"/>
  </mergeCells>
  <phoneticPr fontId="2"/>
  <printOptions horizontalCentered="1"/>
  <pageMargins left="0.70866141732283472" right="0.70866141732283472" top="0.74803149606299213" bottom="0.74803149606299213" header="0.31496062992125984" footer="0.31496062992125984"/>
  <pageSetup paperSize="9" scale="64" firstPageNumber="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B1:F34"/>
  <sheetViews>
    <sheetView view="pageBreakPreview" zoomScale="87" zoomScaleNormal="70" zoomScaleSheetLayoutView="87" workbookViewId="0">
      <selection activeCell="C17" sqref="C17:C21"/>
    </sheetView>
  </sheetViews>
  <sheetFormatPr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0"/>
      <c r="C1" s="91"/>
      <c r="D1" s="91"/>
    </row>
    <row r="2" spans="2:6" ht="18.75" customHeight="1">
      <c r="B2" s="92" t="s">
        <v>92</v>
      </c>
      <c r="C2" s="91"/>
      <c r="E2" s="93" t="s">
        <v>93</v>
      </c>
    </row>
    <row r="3" spans="2:6" ht="35.25" customHeight="1">
      <c r="B3" s="90"/>
      <c r="C3" s="91"/>
      <c r="D3" s="91"/>
    </row>
    <row r="4" spans="2:6" ht="41.25" customHeight="1">
      <c r="B4" s="94" t="s">
        <v>94</v>
      </c>
      <c r="C4" s="95" t="s">
        <v>95</v>
      </c>
      <c r="D4" s="96"/>
    </row>
    <row r="5" spans="2:6" ht="21" customHeight="1">
      <c r="B5" s="90"/>
      <c r="C5" s="90"/>
    </row>
    <row r="6" spans="2:6" ht="41.25" customHeight="1">
      <c r="B6" s="1018" t="s">
        <v>222</v>
      </c>
      <c r="C6" s="1018"/>
      <c r="D6" s="1018"/>
      <c r="E6" s="1018"/>
    </row>
    <row r="7" spans="2:6" ht="27" customHeight="1">
      <c r="B7" s="1024" t="s">
        <v>96</v>
      </c>
      <c r="C7" s="1024"/>
      <c r="D7" s="97"/>
    </row>
    <row r="8" spans="2:6" ht="35.25" customHeight="1">
      <c r="B8" s="98" t="s">
        <v>97</v>
      </c>
      <c r="C8" s="98" t="s">
        <v>98</v>
      </c>
      <c r="D8" s="1020" t="s">
        <v>99</v>
      </c>
      <c r="E8" s="1021"/>
    </row>
    <row r="9" spans="2:6" ht="69" customHeight="1">
      <c r="B9" s="99"/>
      <c r="C9" s="100" t="s">
        <v>100</v>
      </c>
      <c r="D9" s="1020"/>
      <c r="E9" s="1021"/>
    </row>
    <row r="10" spans="2:6" ht="56.25" customHeight="1">
      <c r="B10" s="99"/>
      <c r="C10" s="101" t="s">
        <v>101</v>
      </c>
      <c r="D10" s="1020"/>
      <c r="E10" s="1021"/>
    </row>
    <row r="11" spans="2:6" ht="20.25" customHeight="1">
      <c r="B11" s="102"/>
      <c r="C11" s="1025"/>
      <c r="D11" s="1025"/>
      <c r="E11" s="1025"/>
    </row>
    <row r="12" spans="2:6" ht="21" customHeight="1"/>
    <row r="13" spans="2:6" ht="21" customHeight="1">
      <c r="B13" s="90"/>
      <c r="C13" s="90"/>
    </row>
    <row r="14" spans="2:6" s="103" customFormat="1" ht="41.25" customHeight="1">
      <c r="B14" s="1026" t="s">
        <v>221</v>
      </c>
      <c r="C14" s="1026"/>
      <c r="D14" s="1026"/>
      <c r="E14" s="1026"/>
      <c r="F14" s="562" t="s">
        <v>533</v>
      </c>
    </row>
    <row r="15" spans="2:6" ht="27" customHeight="1">
      <c r="B15" s="1027" t="s">
        <v>96</v>
      </c>
      <c r="C15" s="1027"/>
      <c r="D15" s="1027"/>
      <c r="E15" s="1027"/>
      <c r="F15" s="513"/>
    </row>
    <row r="16" spans="2:6" ht="34.5" customHeight="1">
      <c r="B16" s="98" t="s">
        <v>97</v>
      </c>
      <c r="C16" s="104" t="s">
        <v>102</v>
      </c>
      <c r="D16" s="1020" t="s">
        <v>99</v>
      </c>
      <c r="E16" s="1021"/>
      <c r="F16" s="562" t="s">
        <v>534</v>
      </c>
    </row>
    <row r="17" spans="2:6" ht="60" customHeight="1">
      <c r="B17" s="99"/>
      <c r="C17" s="619" t="s">
        <v>691</v>
      </c>
      <c r="D17" s="1020"/>
      <c r="E17" s="1021"/>
      <c r="F17" s="563" t="s">
        <v>51</v>
      </c>
    </row>
    <row r="18" spans="2:6" ht="43.5" customHeight="1">
      <c r="B18" s="99"/>
      <c r="C18" s="105" t="s">
        <v>692</v>
      </c>
      <c r="D18" s="1020"/>
      <c r="E18" s="1021"/>
      <c r="F18" s="563" t="s">
        <v>51</v>
      </c>
    </row>
    <row r="19" spans="2:6" ht="43.5" customHeight="1">
      <c r="B19" s="99"/>
      <c r="C19" s="105" t="s">
        <v>693</v>
      </c>
      <c r="D19" s="1020"/>
      <c r="E19" s="1021"/>
      <c r="F19" s="563" t="s">
        <v>51</v>
      </c>
    </row>
    <row r="20" spans="2:6" ht="21" customHeight="1"/>
    <row r="21" spans="2:6" ht="21" customHeight="1"/>
    <row r="22" spans="2:6" ht="21" customHeight="1"/>
    <row r="23" spans="2:6" s="106" customFormat="1" ht="41.25" customHeight="1">
      <c r="B23" s="1018" t="s">
        <v>690</v>
      </c>
      <c r="C23" s="1018"/>
      <c r="D23" s="1018"/>
      <c r="E23" s="1018"/>
      <c r="F23" s="562" t="s">
        <v>535</v>
      </c>
    </row>
    <row r="24" spans="2:6" s="106" customFormat="1" ht="28.5" customHeight="1">
      <c r="B24" s="1019" t="s">
        <v>96</v>
      </c>
      <c r="C24" s="1019"/>
      <c r="D24" s="1019"/>
      <c r="E24" s="1019"/>
    </row>
    <row r="25" spans="2:6" s="106" customFormat="1" ht="35.25" customHeight="1">
      <c r="B25" s="98" t="s">
        <v>97</v>
      </c>
      <c r="C25" s="107" t="s">
        <v>103</v>
      </c>
      <c r="D25" s="1020" t="s">
        <v>99</v>
      </c>
      <c r="E25" s="1021"/>
    </row>
    <row r="26" spans="2:6" ht="43.5" customHeight="1">
      <c r="B26" s="108"/>
      <c r="C26" s="109" t="s">
        <v>540</v>
      </c>
      <c r="D26" s="1022"/>
      <c r="E26" s="1023"/>
    </row>
    <row r="27" spans="2:6" ht="43.5" customHeight="1">
      <c r="B27" s="108"/>
      <c r="C27" s="109" t="s">
        <v>262</v>
      </c>
      <c r="D27" s="1022"/>
      <c r="E27" s="1023"/>
    </row>
    <row r="28" spans="2:6" ht="15.75" customHeight="1">
      <c r="B28" s="110"/>
      <c r="C28" s="111"/>
      <c r="D28" s="110"/>
      <c r="E28" s="110"/>
    </row>
    <row r="29" spans="2:6" ht="15.75" customHeight="1"/>
    <row r="30" spans="2:6" ht="15.75" customHeight="1"/>
    <row r="31" spans="2:6" ht="25.5" customHeight="1">
      <c r="B31" s="1016" t="s">
        <v>104</v>
      </c>
      <c r="C31" s="1016"/>
      <c r="D31" s="1016"/>
      <c r="E31" s="1016"/>
    </row>
    <row r="32" spans="2:6" ht="25.5" customHeight="1">
      <c r="B32" s="1016" t="s">
        <v>105</v>
      </c>
      <c r="C32" s="1016"/>
      <c r="D32" s="1016"/>
      <c r="E32" s="1016"/>
    </row>
    <row r="33" spans="2:5" s="103" customFormat="1" ht="25.5" customHeight="1">
      <c r="B33" s="1016" t="s">
        <v>106</v>
      </c>
      <c r="C33" s="1016"/>
      <c r="D33" s="1016"/>
      <c r="E33" s="1016"/>
    </row>
    <row r="34" spans="2:5" ht="14.25">
      <c r="B34" s="1017"/>
      <c r="C34" s="1017"/>
      <c r="D34" s="1017"/>
      <c r="E34" s="1017"/>
    </row>
  </sheetData>
  <mergeCells count="21">
    <mergeCell ref="D19:E19"/>
    <mergeCell ref="B6:E6"/>
    <mergeCell ref="B7:C7"/>
    <mergeCell ref="D8:E8"/>
    <mergeCell ref="D9:E9"/>
    <mergeCell ref="D10:E10"/>
    <mergeCell ref="C11:E11"/>
    <mergeCell ref="B14:E14"/>
    <mergeCell ref="B15:E15"/>
    <mergeCell ref="D16:E16"/>
    <mergeCell ref="D17:E17"/>
    <mergeCell ref="D18:E18"/>
    <mergeCell ref="B31:E31"/>
    <mergeCell ref="B32:E32"/>
    <mergeCell ref="B33:E33"/>
    <mergeCell ref="B34:E34"/>
    <mergeCell ref="B23:E23"/>
    <mergeCell ref="B24:E24"/>
    <mergeCell ref="D25:E25"/>
    <mergeCell ref="D26:E26"/>
    <mergeCell ref="D27:E27"/>
  </mergeCells>
  <phoneticPr fontId="2"/>
  <printOptions horizontalCentered="1"/>
  <pageMargins left="0.70866141732283472" right="0.70866141732283472" top="0.74803149606299213" bottom="0.74803149606299213" header="0.31496062992125984" footer="0.31496062992125984"/>
  <pageSetup paperSize="9" scale="73" firstPageNumber="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1:J30"/>
  <sheetViews>
    <sheetView view="pageBreakPreview" zoomScale="160" zoomScaleNormal="70" zoomScaleSheetLayoutView="160" workbookViewId="0">
      <selection activeCell="B7" sqref="B7:G7"/>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283</v>
      </c>
      <c r="D1" s="1"/>
      <c r="E1" s="1"/>
      <c r="F1" s="1"/>
      <c r="G1" s="1"/>
      <c r="H1" s="7" t="s">
        <v>8</v>
      </c>
    </row>
    <row r="2" spans="2:10">
      <c r="B2" s="1"/>
      <c r="D2" s="1"/>
      <c r="E2" s="1"/>
      <c r="F2" s="1"/>
      <c r="G2" s="1"/>
      <c r="H2" s="7"/>
    </row>
    <row r="3" spans="2:10" s="5" customFormat="1" ht="21" customHeight="1">
      <c r="B3" s="23" t="s">
        <v>212</v>
      </c>
      <c r="C3" s="23"/>
      <c r="D3" s="10" t="s">
        <v>52</v>
      </c>
      <c r="E3" s="10"/>
      <c r="F3" s="35"/>
      <c r="G3" s="35" t="s">
        <v>53</v>
      </c>
      <c r="H3" s="10"/>
      <c r="J3" s="34"/>
    </row>
    <row r="5" spans="2:10">
      <c r="B5" s="37"/>
      <c r="C5" s="38"/>
      <c r="D5" s="38"/>
      <c r="E5" s="38"/>
      <c r="F5" s="39"/>
      <c r="G5" s="39"/>
      <c r="H5" s="39"/>
      <c r="J5" s="36"/>
    </row>
    <row r="6" spans="2:10" s="21" customFormat="1" ht="24">
      <c r="B6" s="1007" t="s">
        <v>422</v>
      </c>
      <c r="C6" s="1007"/>
      <c r="D6" s="1007"/>
      <c r="E6" s="1007"/>
      <c r="F6" s="1007"/>
      <c r="G6" s="1007"/>
      <c r="H6" s="1007"/>
    </row>
    <row r="7" spans="2:10" s="21" customFormat="1">
      <c r="B7" s="1035" t="s">
        <v>96</v>
      </c>
      <c r="C7" s="1035"/>
      <c r="D7" s="1035"/>
      <c r="E7" s="1035"/>
      <c r="F7" s="1035"/>
      <c r="G7" s="1035"/>
      <c r="H7" s="251"/>
    </row>
    <row r="8" spans="2:10" s="21" customFormat="1" ht="24" customHeight="1">
      <c r="B8" s="1020"/>
      <c r="C8" s="1021"/>
      <c r="D8" s="1028" t="s">
        <v>284</v>
      </c>
      <c r="E8" s="1029"/>
      <c r="F8" s="1029"/>
      <c r="G8" s="257"/>
      <c r="H8" s="252" t="s">
        <v>285</v>
      </c>
      <c r="I8" s="253"/>
      <c r="J8" s="254"/>
    </row>
    <row r="9" spans="2:10" s="21" customFormat="1" ht="9" customHeight="1" thickBot="1">
      <c r="B9" s="250"/>
      <c r="C9" s="250"/>
      <c r="D9" s="249"/>
      <c r="E9" s="249"/>
      <c r="F9" s="249"/>
      <c r="G9" s="249"/>
      <c r="H9" s="249"/>
    </row>
    <row r="10" spans="2:10" ht="18.75" customHeight="1">
      <c r="B10" s="1030" t="s">
        <v>35</v>
      </c>
      <c r="C10" s="702" t="s">
        <v>11</v>
      </c>
      <c r="D10" s="748"/>
      <c r="E10" s="703"/>
      <c r="F10" s="749" t="s">
        <v>54</v>
      </c>
      <c r="G10" s="750"/>
      <c r="H10" s="751"/>
    </row>
    <row r="11" spans="2:10" ht="18.75" customHeight="1">
      <c r="B11" s="884"/>
      <c r="C11" s="684" t="s">
        <v>507</v>
      </c>
      <c r="D11" s="714"/>
      <c r="E11" s="715"/>
      <c r="F11" s="716" t="s">
        <v>509</v>
      </c>
      <c r="G11" s="717"/>
      <c r="H11" s="718"/>
    </row>
    <row r="12" spans="2:10" ht="18.75" customHeight="1">
      <c r="B12" s="884"/>
      <c r="C12" s="684" t="s">
        <v>2</v>
      </c>
      <c r="D12" s="714"/>
      <c r="E12" s="715"/>
      <c r="F12" s="716" t="s">
        <v>548</v>
      </c>
      <c r="G12" s="717"/>
      <c r="H12" s="718"/>
    </row>
    <row r="13" spans="2:10" ht="18.75" customHeight="1">
      <c r="B13" s="884"/>
      <c r="C13" s="684" t="s">
        <v>21</v>
      </c>
      <c r="D13" s="714"/>
      <c r="E13" s="715"/>
      <c r="F13" s="20" t="s">
        <v>55</v>
      </c>
      <c r="G13" s="752" t="s">
        <v>22</v>
      </c>
      <c r="H13" s="753"/>
    </row>
    <row r="14" spans="2:10" ht="18.75" customHeight="1">
      <c r="B14" s="884"/>
      <c r="C14" s="684" t="s">
        <v>3</v>
      </c>
      <c r="D14" s="714"/>
      <c r="E14" s="715"/>
      <c r="F14" s="716" t="s">
        <v>421</v>
      </c>
      <c r="G14" s="717"/>
      <c r="H14" s="718"/>
    </row>
    <row r="15" spans="2:10" ht="18.75" customHeight="1">
      <c r="B15" s="884"/>
      <c r="C15" s="684" t="s">
        <v>41</v>
      </c>
      <c r="D15" s="714"/>
      <c r="E15" s="715"/>
      <c r="F15" s="716" t="s">
        <v>550</v>
      </c>
      <c r="G15" s="717"/>
      <c r="H15" s="718"/>
    </row>
    <row r="16" spans="2:10" ht="18.75" customHeight="1">
      <c r="B16" s="884"/>
      <c r="C16" s="684" t="s">
        <v>5</v>
      </c>
      <c r="D16" s="714"/>
      <c r="E16" s="715"/>
      <c r="F16" s="716" t="s">
        <v>536</v>
      </c>
      <c r="G16" s="717"/>
      <c r="H16" s="718"/>
    </row>
    <row r="17" spans="2:9" ht="18.75" customHeight="1" thickBot="1">
      <c r="B17" s="1031"/>
      <c r="C17" s="824" t="s">
        <v>6</v>
      </c>
      <c r="D17" s="1036"/>
      <c r="E17" s="1037"/>
      <c r="F17" s="1032" t="s">
        <v>510</v>
      </c>
      <c r="G17" s="1033"/>
      <c r="H17" s="1034"/>
    </row>
    <row r="19" spans="2:9" s="21" customFormat="1" ht="24">
      <c r="B19" s="1007" t="s">
        <v>295</v>
      </c>
      <c r="C19" s="1007"/>
      <c r="D19" s="1007"/>
      <c r="E19" s="1007"/>
      <c r="F19" s="1007"/>
      <c r="G19" s="1007"/>
      <c r="H19" s="1007"/>
    </row>
    <row r="20" spans="2:9" s="21" customFormat="1">
      <c r="B20" s="1035" t="s">
        <v>96</v>
      </c>
      <c r="C20" s="1035"/>
      <c r="D20" s="1035"/>
      <c r="E20" s="1035"/>
      <c r="F20" s="1035"/>
      <c r="G20" s="1035"/>
      <c r="H20" s="251"/>
    </row>
    <row r="21" spans="2:9" s="21" customFormat="1" ht="24" customHeight="1">
      <c r="B21" s="1020"/>
      <c r="C21" s="1021"/>
      <c r="D21" s="1028" t="s">
        <v>284</v>
      </c>
      <c r="E21" s="1029"/>
      <c r="F21" s="1029"/>
      <c r="G21" s="257"/>
      <c r="H21" s="252" t="s">
        <v>285</v>
      </c>
      <c r="I21" s="253"/>
    </row>
    <row r="22" spans="2:9" s="21" customFormat="1" ht="9" customHeight="1" thickBot="1">
      <c r="B22" s="250"/>
      <c r="C22" s="250"/>
      <c r="D22" s="249"/>
      <c r="E22" s="249"/>
      <c r="F22" s="249"/>
      <c r="G22" s="249"/>
      <c r="H22" s="249"/>
    </row>
    <row r="23" spans="2:9" ht="18.75" customHeight="1">
      <c r="B23" s="1030" t="s">
        <v>35</v>
      </c>
      <c r="C23" s="702" t="s">
        <v>11</v>
      </c>
      <c r="D23" s="748"/>
      <c r="E23" s="703"/>
      <c r="F23" s="749" t="s">
        <v>54</v>
      </c>
      <c r="G23" s="750"/>
      <c r="H23" s="751"/>
    </row>
    <row r="24" spans="2:9" ht="18.75" customHeight="1">
      <c r="B24" s="884"/>
      <c r="C24" s="684" t="s">
        <v>507</v>
      </c>
      <c r="D24" s="714"/>
      <c r="E24" s="715"/>
      <c r="F24" s="716" t="s">
        <v>509</v>
      </c>
      <c r="G24" s="717"/>
      <c r="H24" s="718"/>
    </row>
    <row r="25" spans="2:9" ht="18.75" customHeight="1">
      <c r="B25" s="884"/>
      <c r="C25" s="684" t="s">
        <v>2</v>
      </c>
      <c r="D25" s="714"/>
      <c r="E25" s="715"/>
      <c r="F25" s="716" t="s">
        <v>548</v>
      </c>
      <c r="G25" s="717"/>
      <c r="H25" s="718"/>
    </row>
    <row r="26" spans="2:9" ht="18.75" customHeight="1">
      <c r="B26" s="884"/>
      <c r="C26" s="684" t="s">
        <v>21</v>
      </c>
      <c r="D26" s="714"/>
      <c r="E26" s="715"/>
      <c r="F26" s="20" t="s">
        <v>55</v>
      </c>
      <c r="G26" s="752" t="s">
        <v>22</v>
      </c>
      <c r="H26" s="753"/>
    </row>
    <row r="27" spans="2:9" ht="18.75" customHeight="1">
      <c r="B27" s="884"/>
      <c r="C27" s="684" t="s">
        <v>3</v>
      </c>
      <c r="D27" s="714"/>
      <c r="E27" s="715"/>
      <c r="F27" s="716" t="s">
        <v>421</v>
      </c>
      <c r="G27" s="717"/>
      <c r="H27" s="718"/>
    </row>
    <row r="28" spans="2:9" ht="18.75" customHeight="1">
      <c r="B28" s="884"/>
      <c r="C28" s="684" t="s">
        <v>41</v>
      </c>
      <c r="D28" s="714"/>
      <c r="E28" s="715"/>
      <c r="F28" s="716" t="s">
        <v>550</v>
      </c>
      <c r="G28" s="717"/>
      <c r="H28" s="718"/>
    </row>
    <row r="29" spans="2:9" ht="18.75" customHeight="1">
      <c r="B29" s="884"/>
      <c r="C29" s="684" t="s">
        <v>5</v>
      </c>
      <c r="D29" s="714"/>
      <c r="E29" s="715"/>
      <c r="F29" s="716" t="s">
        <v>536</v>
      </c>
      <c r="G29" s="717"/>
      <c r="H29" s="718"/>
    </row>
    <row r="30" spans="2:9" ht="18.75" customHeight="1" thickBot="1">
      <c r="B30" s="1031"/>
      <c r="C30" s="824" t="s">
        <v>6</v>
      </c>
      <c r="D30" s="1036"/>
      <c r="E30" s="1037"/>
      <c r="F30" s="1032" t="s">
        <v>510</v>
      </c>
      <c r="G30" s="1033"/>
      <c r="H30" s="1034"/>
    </row>
  </sheetData>
  <mergeCells count="42">
    <mergeCell ref="C30:E30"/>
    <mergeCell ref="F30:H30"/>
    <mergeCell ref="C24:E24"/>
    <mergeCell ref="F24:H24"/>
    <mergeCell ref="C25:E25"/>
    <mergeCell ref="C29:E29"/>
    <mergeCell ref="F29:H29"/>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B19:H19"/>
    <mergeCell ref="B20:G20"/>
    <mergeCell ref="C17:E17"/>
    <mergeCell ref="G13:H13"/>
    <mergeCell ref="F15:H15"/>
    <mergeCell ref="C16:E16"/>
    <mergeCell ref="F16:H16"/>
    <mergeCell ref="B8:C8"/>
    <mergeCell ref="D8:F8"/>
    <mergeCell ref="B10:B17"/>
    <mergeCell ref="C10:E10"/>
    <mergeCell ref="F10:H10"/>
    <mergeCell ref="C11:E11"/>
    <mergeCell ref="F11:H11"/>
    <mergeCell ref="C12:E12"/>
    <mergeCell ref="F12:H12"/>
    <mergeCell ref="C13:E13"/>
    <mergeCell ref="F14:H14"/>
    <mergeCell ref="F17:H17"/>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85"/>
  <sheetViews>
    <sheetView view="pageLayout" topLeftCell="A4" zoomScaleNormal="100" zoomScaleSheetLayoutView="100" workbookViewId="0">
      <selection activeCell="B47" sqref="B47:Y49"/>
    </sheetView>
  </sheetViews>
  <sheetFormatPr defaultColWidth="5" defaultRowHeight="13.5"/>
  <cols>
    <col min="1" max="1" width="4.375" style="293" customWidth="1"/>
    <col min="2" max="24" width="3.625" style="293" customWidth="1"/>
    <col min="25" max="25" width="9" style="293" customWidth="1"/>
    <col min="26" max="26" width="2.625" style="293" customWidth="1"/>
    <col min="27" max="256" width="5" style="293"/>
    <col min="257" max="257" width="4.375" style="293" customWidth="1"/>
    <col min="258" max="281" width="3.625" style="293" customWidth="1"/>
    <col min="282" max="282" width="6.125" style="293" customWidth="1"/>
    <col min="283" max="512" width="5" style="293"/>
    <col min="513" max="513" width="4.375" style="293" customWidth="1"/>
    <col min="514" max="537" width="3.625" style="293" customWidth="1"/>
    <col min="538" max="538" width="6.125" style="293" customWidth="1"/>
    <col min="539" max="768" width="5" style="293"/>
    <col min="769" max="769" width="4.375" style="293" customWidth="1"/>
    <col min="770" max="793" width="3.625" style="293" customWidth="1"/>
    <col min="794" max="794" width="6.125" style="293" customWidth="1"/>
    <col min="795" max="1024" width="5" style="293"/>
    <col min="1025" max="1025" width="4.375" style="293" customWidth="1"/>
    <col min="1026" max="1049" width="3.625" style="293" customWidth="1"/>
    <col min="1050" max="1050" width="6.125" style="293" customWidth="1"/>
    <col min="1051" max="1280" width="5" style="293"/>
    <col min="1281" max="1281" width="4.375" style="293" customWidth="1"/>
    <col min="1282" max="1305" width="3.625" style="293" customWidth="1"/>
    <col min="1306" max="1306" width="6.125" style="293" customWidth="1"/>
    <col min="1307" max="1536" width="5" style="293"/>
    <col min="1537" max="1537" width="4.375" style="293" customWidth="1"/>
    <col min="1538" max="1561" width="3.625" style="293" customWidth="1"/>
    <col min="1562" max="1562" width="6.125" style="293" customWidth="1"/>
    <col min="1563" max="1792" width="5" style="293"/>
    <col min="1793" max="1793" width="4.375" style="293" customWidth="1"/>
    <col min="1794" max="1817" width="3.625" style="293" customWidth="1"/>
    <col min="1818" max="1818" width="6.125" style="293" customWidth="1"/>
    <col min="1819" max="2048" width="5" style="293"/>
    <col min="2049" max="2049" width="4.375" style="293" customWidth="1"/>
    <col min="2050" max="2073" width="3.625" style="293" customWidth="1"/>
    <col min="2074" max="2074" width="6.125" style="293" customWidth="1"/>
    <col min="2075" max="2304" width="5" style="293"/>
    <col min="2305" max="2305" width="4.375" style="293" customWidth="1"/>
    <col min="2306" max="2329" width="3.625" style="293" customWidth="1"/>
    <col min="2330" max="2330" width="6.125" style="293" customWidth="1"/>
    <col min="2331" max="2560" width="5" style="293"/>
    <col min="2561" max="2561" width="4.375" style="293" customWidth="1"/>
    <col min="2562" max="2585" width="3.625" style="293" customWidth="1"/>
    <col min="2586" max="2586" width="6.125" style="293" customWidth="1"/>
    <col min="2587" max="2816" width="5" style="293"/>
    <col min="2817" max="2817" width="4.375" style="293" customWidth="1"/>
    <col min="2818" max="2841" width="3.625" style="293" customWidth="1"/>
    <col min="2842" max="2842" width="6.125" style="293" customWidth="1"/>
    <col min="2843" max="3072" width="5" style="293"/>
    <col min="3073" max="3073" width="4.375" style="293" customWidth="1"/>
    <col min="3074" max="3097" width="3.625" style="293" customWidth="1"/>
    <col min="3098" max="3098" width="6.125" style="293" customWidth="1"/>
    <col min="3099" max="3328" width="5" style="293"/>
    <col min="3329" max="3329" width="4.375" style="293" customWidth="1"/>
    <col min="3330" max="3353" width="3.625" style="293" customWidth="1"/>
    <col min="3354" max="3354" width="6.125" style="293" customWidth="1"/>
    <col min="3355" max="3584" width="5" style="293"/>
    <col min="3585" max="3585" width="4.375" style="293" customWidth="1"/>
    <col min="3586" max="3609" width="3.625" style="293" customWidth="1"/>
    <col min="3610" max="3610" width="6.125" style="293" customWidth="1"/>
    <col min="3611" max="3840" width="5" style="293"/>
    <col min="3841" max="3841" width="4.375" style="293" customWidth="1"/>
    <col min="3842" max="3865" width="3.625" style="293" customWidth="1"/>
    <col min="3866" max="3866" width="6.125" style="293" customWidth="1"/>
    <col min="3867" max="4096" width="5" style="293"/>
    <col min="4097" max="4097" width="4.375" style="293" customWidth="1"/>
    <col min="4098" max="4121" width="3.625" style="293" customWidth="1"/>
    <col min="4122" max="4122" width="6.125" style="293" customWidth="1"/>
    <col min="4123" max="4352" width="5" style="293"/>
    <col min="4353" max="4353" width="4.375" style="293" customWidth="1"/>
    <col min="4354" max="4377" width="3.625" style="293" customWidth="1"/>
    <col min="4378" max="4378" width="6.125" style="293" customWidth="1"/>
    <col min="4379" max="4608" width="5" style="293"/>
    <col min="4609" max="4609" width="4.375" style="293" customWidth="1"/>
    <col min="4610" max="4633" width="3.625" style="293" customWidth="1"/>
    <col min="4634" max="4634" width="6.125" style="293" customWidth="1"/>
    <col min="4635" max="4864" width="5" style="293"/>
    <col min="4865" max="4865" width="4.375" style="293" customWidth="1"/>
    <col min="4866" max="4889" width="3.625" style="293" customWidth="1"/>
    <col min="4890" max="4890" width="6.125" style="293" customWidth="1"/>
    <col min="4891" max="5120" width="5" style="293"/>
    <col min="5121" max="5121" width="4.375" style="293" customWidth="1"/>
    <col min="5122" max="5145" width="3.625" style="293" customWidth="1"/>
    <col min="5146" max="5146" width="6.125" style="293" customWidth="1"/>
    <col min="5147" max="5376" width="5" style="293"/>
    <col min="5377" max="5377" width="4.375" style="293" customWidth="1"/>
    <col min="5378" max="5401" width="3.625" style="293" customWidth="1"/>
    <col min="5402" max="5402" width="6.125" style="293" customWidth="1"/>
    <col min="5403" max="5632" width="5" style="293"/>
    <col min="5633" max="5633" width="4.375" style="293" customWidth="1"/>
    <col min="5634" max="5657" width="3.625" style="293" customWidth="1"/>
    <col min="5658" max="5658" width="6.125" style="293" customWidth="1"/>
    <col min="5659" max="5888" width="5" style="293"/>
    <col min="5889" max="5889" width="4.375" style="293" customWidth="1"/>
    <col min="5890" max="5913" width="3.625" style="293" customWidth="1"/>
    <col min="5914" max="5914" width="6.125" style="293" customWidth="1"/>
    <col min="5915" max="6144" width="5" style="293"/>
    <col min="6145" max="6145" width="4.375" style="293" customWidth="1"/>
    <col min="6146" max="6169" width="3.625" style="293" customWidth="1"/>
    <col min="6170" max="6170" width="6.125" style="293" customWidth="1"/>
    <col min="6171" max="6400" width="5" style="293"/>
    <col min="6401" max="6401" width="4.375" style="293" customWidth="1"/>
    <col min="6402" max="6425" width="3.625" style="293" customWidth="1"/>
    <col min="6426" max="6426" width="6.125" style="293" customWidth="1"/>
    <col min="6427" max="6656" width="5" style="293"/>
    <col min="6657" max="6657" width="4.375" style="293" customWidth="1"/>
    <col min="6658" max="6681" width="3.625" style="293" customWidth="1"/>
    <col min="6682" max="6682" width="6.125" style="293" customWidth="1"/>
    <col min="6683" max="6912" width="5" style="293"/>
    <col min="6913" max="6913" width="4.375" style="293" customWidth="1"/>
    <col min="6914" max="6937" width="3.625" style="293" customWidth="1"/>
    <col min="6938" max="6938" width="6.125" style="293" customWidth="1"/>
    <col min="6939" max="7168" width="5" style="293"/>
    <col min="7169" max="7169" width="4.375" style="293" customWidth="1"/>
    <col min="7170" max="7193" width="3.625" style="293" customWidth="1"/>
    <col min="7194" max="7194" width="6.125" style="293" customWidth="1"/>
    <col min="7195" max="7424" width="5" style="293"/>
    <col min="7425" max="7425" width="4.375" style="293" customWidth="1"/>
    <col min="7426" max="7449" width="3.625" style="293" customWidth="1"/>
    <col min="7450" max="7450" width="6.125" style="293" customWidth="1"/>
    <col min="7451" max="7680" width="5" style="293"/>
    <col min="7681" max="7681" width="4.375" style="293" customWidth="1"/>
    <col min="7682" max="7705" width="3.625" style="293" customWidth="1"/>
    <col min="7706" max="7706" width="6.125" style="293" customWidth="1"/>
    <col min="7707" max="7936" width="5" style="293"/>
    <col min="7937" max="7937" width="4.375" style="293" customWidth="1"/>
    <col min="7938" max="7961" width="3.625" style="293" customWidth="1"/>
    <col min="7962" max="7962" width="6.125" style="293" customWidth="1"/>
    <col min="7963" max="8192" width="5" style="293"/>
    <col min="8193" max="8193" width="4.375" style="293" customWidth="1"/>
    <col min="8194" max="8217" width="3.625" style="293" customWidth="1"/>
    <col min="8218" max="8218" width="6.125" style="293" customWidth="1"/>
    <col min="8219" max="8448" width="5" style="293"/>
    <col min="8449" max="8449" width="4.375" style="293" customWidth="1"/>
    <col min="8450" max="8473" width="3.625" style="293" customWidth="1"/>
    <col min="8474" max="8474" width="6.125" style="293" customWidth="1"/>
    <col min="8475" max="8704" width="5" style="293"/>
    <col min="8705" max="8705" width="4.375" style="293" customWidth="1"/>
    <col min="8706" max="8729" width="3.625" style="293" customWidth="1"/>
    <col min="8730" max="8730" width="6.125" style="293" customWidth="1"/>
    <col min="8731" max="8960" width="5" style="293"/>
    <col min="8961" max="8961" width="4.375" style="293" customWidth="1"/>
    <col min="8962" max="8985" width="3.625" style="293" customWidth="1"/>
    <col min="8986" max="8986" width="6.125" style="293" customWidth="1"/>
    <col min="8987" max="9216" width="5" style="293"/>
    <col min="9217" max="9217" width="4.375" style="293" customWidth="1"/>
    <col min="9218" max="9241" width="3.625" style="293" customWidth="1"/>
    <col min="9242" max="9242" width="6.125" style="293" customWidth="1"/>
    <col min="9243" max="9472" width="5" style="293"/>
    <col min="9473" max="9473" width="4.375" style="293" customWidth="1"/>
    <col min="9474" max="9497" width="3.625" style="293" customWidth="1"/>
    <col min="9498" max="9498" width="6.125" style="293" customWidth="1"/>
    <col min="9499" max="9728" width="5" style="293"/>
    <col min="9729" max="9729" width="4.375" style="293" customWidth="1"/>
    <col min="9730" max="9753" width="3.625" style="293" customWidth="1"/>
    <col min="9754" max="9754" width="6.125" style="293" customWidth="1"/>
    <col min="9755" max="9984" width="5" style="293"/>
    <col min="9985" max="9985" width="4.375" style="293" customWidth="1"/>
    <col min="9986" max="10009" width="3.625" style="293" customWidth="1"/>
    <col min="10010" max="10010" width="6.125" style="293" customWidth="1"/>
    <col min="10011" max="10240" width="5" style="293"/>
    <col min="10241" max="10241" width="4.375" style="293" customWidth="1"/>
    <col min="10242" max="10265" width="3.625" style="293" customWidth="1"/>
    <col min="10266" max="10266" width="6.125" style="293" customWidth="1"/>
    <col min="10267" max="10496" width="5" style="293"/>
    <col min="10497" max="10497" width="4.375" style="293" customWidth="1"/>
    <col min="10498" max="10521" width="3.625" style="293" customWidth="1"/>
    <col min="10522" max="10522" width="6.125" style="293" customWidth="1"/>
    <col min="10523" max="10752" width="5" style="293"/>
    <col min="10753" max="10753" width="4.375" style="293" customWidth="1"/>
    <col min="10754" max="10777" width="3.625" style="293" customWidth="1"/>
    <col min="10778" max="10778" width="6.125" style="293" customWidth="1"/>
    <col min="10779" max="11008" width="5" style="293"/>
    <col min="11009" max="11009" width="4.375" style="293" customWidth="1"/>
    <col min="11010" max="11033" width="3.625" style="293" customWidth="1"/>
    <col min="11034" max="11034" width="6.125" style="293" customWidth="1"/>
    <col min="11035" max="11264" width="5" style="293"/>
    <col min="11265" max="11265" width="4.375" style="293" customWidth="1"/>
    <col min="11266" max="11289" width="3.625" style="293" customWidth="1"/>
    <col min="11290" max="11290" width="6.125" style="293" customWidth="1"/>
    <col min="11291" max="11520" width="5" style="293"/>
    <col min="11521" max="11521" width="4.375" style="293" customWidth="1"/>
    <col min="11522" max="11545" width="3.625" style="293" customWidth="1"/>
    <col min="11546" max="11546" width="6.125" style="293" customWidth="1"/>
    <col min="11547" max="11776" width="5" style="293"/>
    <col min="11777" max="11777" width="4.375" style="293" customWidth="1"/>
    <col min="11778" max="11801" width="3.625" style="293" customWidth="1"/>
    <col min="11802" max="11802" width="6.125" style="293" customWidth="1"/>
    <col min="11803" max="12032" width="5" style="293"/>
    <col min="12033" max="12033" width="4.375" style="293" customWidth="1"/>
    <col min="12034" max="12057" width="3.625" style="293" customWidth="1"/>
    <col min="12058" max="12058" width="6.125" style="293" customWidth="1"/>
    <col min="12059" max="12288" width="5" style="293"/>
    <col min="12289" max="12289" width="4.375" style="293" customWidth="1"/>
    <col min="12290" max="12313" width="3.625" style="293" customWidth="1"/>
    <col min="12314" max="12314" width="6.125" style="293" customWidth="1"/>
    <col min="12315" max="12544" width="5" style="293"/>
    <col min="12545" max="12545" width="4.375" style="293" customWidth="1"/>
    <col min="12546" max="12569" width="3.625" style="293" customWidth="1"/>
    <col min="12570" max="12570" width="6.125" style="293" customWidth="1"/>
    <col min="12571" max="12800" width="5" style="293"/>
    <col min="12801" max="12801" width="4.375" style="293" customWidth="1"/>
    <col min="12802" max="12825" width="3.625" style="293" customWidth="1"/>
    <col min="12826" max="12826" width="6.125" style="293" customWidth="1"/>
    <col min="12827" max="13056" width="5" style="293"/>
    <col min="13057" max="13057" width="4.375" style="293" customWidth="1"/>
    <col min="13058" max="13081" width="3.625" style="293" customWidth="1"/>
    <col min="13082" max="13082" width="6.125" style="293" customWidth="1"/>
    <col min="13083" max="13312" width="5" style="293"/>
    <col min="13313" max="13313" width="4.375" style="293" customWidth="1"/>
    <col min="13314" max="13337" width="3.625" style="293" customWidth="1"/>
    <col min="13338" max="13338" width="6.125" style="293" customWidth="1"/>
    <col min="13339" max="13568" width="5" style="293"/>
    <col min="13569" max="13569" width="4.375" style="293" customWidth="1"/>
    <col min="13570" max="13593" width="3.625" style="293" customWidth="1"/>
    <col min="13594" max="13594" width="6.125" style="293" customWidth="1"/>
    <col min="13595" max="13824" width="5" style="293"/>
    <col min="13825" max="13825" width="4.375" style="293" customWidth="1"/>
    <col min="13826" max="13849" width="3.625" style="293" customWidth="1"/>
    <col min="13850" max="13850" width="6.125" style="293" customWidth="1"/>
    <col min="13851" max="14080" width="5" style="293"/>
    <col min="14081" max="14081" width="4.375" style="293" customWidth="1"/>
    <col min="14082" max="14105" width="3.625" style="293" customWidth="1"/>
    <col min="14106" max="14106" width="6.125" style="293" customWidth="1"/>
    <col min="14107" max="14336" width="5" style="293"/>
    <col min="14337" max="14337" width="4.375" style="293" customWidth="1"/>
    <col min="14338" max="14361" width="3.625" style="293" customWidth="1"/>
    <col min="14362" max="14362" width="6.125" style="293" customWidth="1"/>
    <col min="14363" max="14592" width="5" style="293"/>
    <col min="14593" max="14593" width="4.375" style="293" customWidth="1"/>
    <col min="14594" max="14617" width="3.625" style="293" customWidth="1"/>
    <col min="14618" max="14618" width="6.125" style="293" customWidth="1"/>
    <col min="14619" max="14848" width="5" style="293"/>
    <col min="14849" max="14849" width="4.375" style="293" customWidth="1"/>
    <col min="14850" max="14873" width="3.625" style="293" customWidth="1"/>
    <col min="14874" max="14874" width="6.125" style="293" customWidth="1"/>
    <col min="14875" max="15104" width="5" style="293"/>
    <col min="15105" max="15105" width="4.375" style="293" customWidth="1"/>
    <col min="15106" max="15129" width="3.625" style="293" customWidth="1"/>
    <col min="15130" max="15130" width="6.125" style="293" customWidth="1"/>
    <col min="15131" max="15360" width="5" style="293"/>
    <col min="15361" max="15361" width="4.375" style="293" customWidth="1"/>
    <col min="15362" max="15385" width="3.625" style="293" customWidth="1"/>
    <col min="15386" max="15386" width="6.125" style="293" customWidth="1"/>
    <col min="15387" max="15616" width="5" style="293"/>
    <col min="15617" max="15617" width="4.375" style="293" customWidth="1"/>
    <col min="15618" max="15641" width="3.625" style="293" customWidth="1"/>
    <col min="15642" max="15642" width="6.125" style="293" customWidth="1"/>
    <col min="15643" max="15872" width="5" style="293"/>
    <col min="15873" max="15873" width="4.375" style="293" customWidth="1"/>
    <col min="15874" max="15897" width="3.625" style="293" customWidth="1"/>
    <col min="15898" max="15898" width="6.125" style="293" customWidth="1"/>
    <col min="15899" max="16128" width="5" style="293"/>
    <col min="16129" max="16129" width="4.375" style="293" customWidth="1"/>
    <col min="16130" max="16153" width="3.625" style="293" customWidth="1"/>
    <col min="16154" max="16154" width="6.125" style="293" customWidth="1"/>
    <col min="16155" max="16384" width="5" style="293"/>
  </cols>
  <sheetData>
    <row r="1" spans="1:27" s="263" customFormat="1" ht="18" customHeight="1">
      <c r="W1" s="166"/>
    </row>
    <row r="2" spans="1:27" s="263" customFormat="1" ht="4.5" customHeight="1">
      <c r="W2" s="264"/>
    </row>
    <row r="3" spans="1:27" s="263" customFormat="1">
      <c r="A3" s="294" t="s">
        <v>326</v>
      </c>
      <c r="F3" s="294"/>
    </row>
    <row r="4" spans="1:27" s="263" customFormat="1" ht="5.0999999999999996" customHeight="1">
      <c r="A4" s="169"/>
    </row>
    <row r="5" spans="1:27" s="263" customFormat="1" ht="8.25" customHeight="1">
      <c r="A5" s="295"/>
      <c r="B5" s="268"/>
      <c r="C5" s="268"/>
      <c r="D5" s="268"/>
      <c r="E5" s="268"/>
      <c r="F5" s="268"/>
      <c r="G5" s="268"/>
      <c r="H5" s="268"/>
      <c r="I5" s="268"/>
      <c r="J5" s="268"/>
      <c r="K5" s="268"/>
      <c r="L5" s="268"/>
      <c r="M5" s="268"/>
      <c r="N5" s="268"/>
      <c r="O5" s="268"/>
      <c r="P5" s="268"/>
      <c r="Q5" s="268"/>
      <c r="R5" s="268"/>
      <c r="S5" s="268"/>
      <c r="T5" s="268"/>
      <c r="U5" s="268"/>
      <c r="V5" s="268"/>
      <c r="W5" s="268"/>
      <c r="X5" s="268"/>
      <c r="Y5" s="268"/>
      <c r="Z5" s="269"/>
    </row>
    <row r="6" spans="1:27" s="263" customFormat="1" ht="13.5" customHeight="1">
      <c r="A6" s="623" t="s">
        <v>299</v>
      </c>
      <c r="B6" s="624"/>
      <c r="C6" s="624"/>
      <c r="D6" s="624"/>
      <c r="E6" s="624"/>
      <c r="F6" s="624"/>
      <c r="G6" s="624"/>
      <c r="H6" s="624"/>
      <c r="I6" s="624"/>
      <c r="J6" s="624"/>
      <c r="K6" s="624"/>
      <c r="L6" s="624"/>
      <c r="M6" s="624"/>
      <c r="N6" s="624"/>
      <c r="O6" s="624"/>
      <c r="P6" s="624"/>
      <c r="Q6" s="624"/>
      <c r="R6" s="624"/>
      <c r="S6" s="624"/>
      <c r="T6" s="624"/>
      <c r="U6" s="624"/>
      <c r="V6" s="624"/>
      <c r="W6" s="624"/>
      <c r="X6" s="624"/>
      <c r="Y6" s="624"/>
      <c r="Z6" s="625"/>
    </row>
    <row r="7" spans="1:27" s="263" customFormat="1" ht="5.0999999999999996" customHeight="1">
      <c r="A7" s="623"/>
      <c r="B7" s="624"/>
      <c r="C7" s="624"/>
      <c r="D7" s="624"/>
      <c r="E7" s="624"/>
      <c r="F7" s="624"/>
      <c r="G7" s="624"/>
      <c r="H7" s="624"/>
      <c r="I7" s="624"/>
      <c r="J7" s="624"/>
      <c r="K7" s="624"/>
      <c r="L7" s="624"/>
      <c r="M7" s="624"/>
      <c r="N7" s="624"/>
      <c r="O7" s="624"/>
      <c r="P7" s="624"/>
      <c r="Q7" s="624"/>
      <c r="R7" s="624"/>
      <c r="S7" s="624"/>
      <c r="T7" s="624"/>
      <c r="U7" s="624"/>
      <c r="V7" s="624"/>
      <c r="W7" s="624"/>
      <c r="X7" s="624"/>
      <c r="Y7" s="624"/>
      <c r="Z7" s="625"/>
    </row>
    <row r="8" spans="1:27" s="263" customFormat="1" ht="8.25" customHeight="1">
      <c r="A8" s="623"/>
      <c r="B8" s="624"/>
      <c r="C8" s="624"/>
      <c r="D8" s="624"/>
      <c r="E8" s="624"/>
      <c r="F8" s="624"/>
      <c r="G8" s="624"/>
      <c r="H8" s="624"/>
      <c r="I8" s="624"/>
      <c r="J8" s="624"/>
      <c r="K8" s="624"/>
      <c r="L8" s="624"/>
      <c r="M8" s="624"/>
      <c r="N8" s="624"/>
      <c r="O8" s="624"/>
      <c r="P8" s="624"/>
      <c r="Q8" s="624"/>
      <c r="R8" s="624"/>
      <c r="S8" s="624"/>
      <c r="T8" s="624"/>
      <c r="U8" s="624"/>
      <c r="V8" s="624"/>
      <c r="W8" s="624"/>
      <c r="X8" s="624"/>
      <c r="Y8" s="624"/>
      <c r="Z8" s="625"/>
    </row>
    <row r="9" spans="1:27" s="263" customFormat="1">
      <c r="A9" s="275"/>
      <c r="Z9" s="271"/>
    </row>
    <row r="10" spans="1:27" s="263" customFormat="1">
      <c r="A10" s="296"/>
      <c r="B10" s="263" t="s">
        <v>630</v>
      </c>
      <c r="Z10" s="274" t="s">
        <v>300</v>
      </c>
    </row>
    <row r="11" spans="1:27" s="263" customFormat="1">
      <c r="A11" s="275"/>
      <c r="B11" s="615" t="s">
        <v>669</v>
      </c>
      <c r="J11" s="169"/>
      <c r="M11" s="169"/>
      <c r="Z11" s="271"/>
    </row>
    <row r="12" spans="1:27" s="263" customFormat="1" ht="5.0999999999999996" customHeight="1">
      <c r="A12" s="275"/>
      <c r="J12" s="169"/>
      <c r="M12" s="169"/>
      <c r="Z12" s="271"/>
    </row>
    <row r="13" spans="1:27" s="263" customFormat="1" ht="13.5" customHeight="1">
      <c r="A13" s="275"/>
      <c r="L13" s="424" t="s">
        <v>327</v>
      </c>
      <c r="V13" s="277"/>
      <c r="Z13" s="271"/>
      <c r="AA13" s="263" t="s">
        <v>328</v>
      </c>
    </row>
    <row r="14" spans="1:27" s="263" customFormat="1" ht="5.0999999999999996" customHeight="1">
      <c r="A14" s="275"/>
      <c r="W14" s="277"/>
      <c r="X14" s="398"/>
      <c r="Y14" s="398"/>
      <c r="Z14" s="271"/>
    </row>
    <row r="15" spans="1:27" s="263" customFormat="1">
      <c r="A15" s="275"/>
      <c r="L15" s="263" t="s">
        <v>440</v>
      </c>
      <c r="O15" s="263" t="s">
        <v>301</v>
      </c>
      <c r="Z15" s="271"/>
    </row>
    <row r="16" spans="1:27" s="263" customFormat="1" ht="15" customHeight="1">
      <c r="A16" s="275"/>
      <c r="L16" s="263" t="s">
        <v>439</v>
      </c>
      <c r="O16" s="263" t="s">
        <v>329</v>
      </c>
      <c r="W16" s="398"/>
      <c r="X16" s="398"/>
      <c r="Z16" s="271"/>
    </row>
    <row r="17" spans="1:26" s="263" customFormat="1" ht="15" customHeight="1">
      <c r="A17" s="275"/>
      <c r="O17" s="263" t="s">
        <v>303</v>
      </c>
      <c r="W17" s="398"/>
      <c r="X17" s="398"/>
      <c r="Z17" s="271"/>
    </row>
    <row r="18" spans="1:26" s="263" customFormat="1" ht="15" customHeight="1">
      <c r="A18" s="275"/>
      <c r="O18" s="263" t="s">
        <v>306</v>
      </c>
      <c r="Z18" s="271"/>
    </row>
    <row r="19" spans="1:26" s="263" customFormat="1" ht="15" customHeight="1">
      <c r="A19" s="275"/>
      <c r="O19" s="426" t="s">
        <v>430</v>
      </c>
      <c r="W19" s="263" t="s">
        <v>432</v>
      </c>
      <c r="Z19" s="271"/>
    </row>
    <row r="20" spans="1:26" s="263" customFormat="1" ht="15" customHeight="1">
      <c r="A20" s="275"/>
      <c r="M20" s="169"/>
      <c r="O20" s="426" t="s">
        <v>441</v>
      </c>
      <c r="Z20" s="271"/>
    </row>
    <row r="21" spans="1:26" s="263" customFormat="1" ht="15" customHeight="1">
      <c r="A21" s="275"/>
      <c r="O21" s="263" t="s">
        <v>436</v>
      </c>
      <c r="V21" s="278"/>
      <c r="W21" s="277"/>
      <c r="X21" s="277"/>
      <c r="Z21" s="271"/>
    </row>
    <row r="22" spans="1:26" s="263" customFormat="1" ht="15" customHeight="1">
      <c r="A22" s="275"/>
      <c r="O22" s="263" t="s">
        <v>305</v>
      </c>
      <c r="V22" s="278"/>
      <c r="W22" s="277"/>
      <c r="X22" s="277"/>
      <c r="Z22" s="271"/>
    </row>
    <row r="23" spans="1:26" s="263" customFormat="1" ht="6.75" customHeight="1">
      <c r="A23" s="275"/>
      <c r="P23" s="169"/>
      <c r="Z23" s="271"/>
    </row>
    <row r="24" spans="1:26" s="263" customFormat="1" ht="15" customHeight="1">
      <c r="A24" s="275"/>
      <c r="L24" s="263" t="s">
        <v>330</v>
      </c>
      <c r="O24" s="263" t="s">
        <v>301</v>
      </c>
      <c r="Z24" s="271"/>
    </row>
    <row r="25" spans="1:26" s="263" customFormat="1" ht="15" customHeight="1">
      <c r="A25" s="275"/>
      <c r="O25" s="263" t="s">
        <v>329</v>
      </c>
      <c r="W25" s="398"/>
      <c r="X25" s="398"/>
      <c r="Z25" s="271"/>
    </row>
    <row r="26" spans="1:26" s="263" customFormat="1" ht="15" customHeight="1">
      <c r="A26" s="275"/>
      <c r="O26" s="263" t="s">
        <v>303</v>
      </c>
      <c r="W26" s="398"/>
      <c r="X26" s="398"/>
      <c r="Z26" s="271"/>
    </row>
    <row r="27" spans="1:26" s="263" customFormat="1" ht="15" customHeight="1">
      <c r="A27" s="275"/>
      <c r="O27" s="263" t="s">
        <v>306</v>
      </c>
      <c r="Z27" s="271"/>
    </row>
    <row r="28" spans="1:26" s="263" customFormat="1" ht="15" customHeight="1">
      <c r="A28" s="275"/>
      <c r="O28" s="426" t="s">
        <v>431</v>
      </c>
      <c r="W28" s="263" t="s">
        <v>433</v>
      </c>
      <c r="Z28" s="271"/>
    </row>
    <row r="29" spans="1:26" s="263" customFormat="1" ht="6.75" customHeight="1">
      <c r="A29" s="275"/>
      <c r="Z29" s="271"/>
    </row>
    <row r="30" spans="1:26" s="263" customFormat="1" ht="15" customHeight="1">
      <c r="A30" s="275"/>
      <c r="L30" s="263" t="s">
        <v>330</v>
      </c>
      <c r="O30" s="263" t="s">
        <v>331</v>
      </c>
      <c r="Z30" s="271"/>
    </row>
    <row r="31" spans="1:26" s="263" customFormat="1" ht="15" customHeight="1">
      <c r="A31" s="275"/>
      <c r="O31" s="263" t="s">
        <v>332</v>
      </c>
      <c r="W31" s="398"/>
      <c r="X31" s="398"/>
      <c r="Z31" s="271"/>
    </row>
    <row r="32" spans="1:26" s="263" customFormat="1" ht="15" customHeight="1">
      <c r="A32" s="275"/>
      <c r="O32" s="263" t="s">
        <v>303</v>
      </c>
      <c r="W32" s="398"/>
      <c r="X32" s="398"/>
      <c r="Z32" s="271"/>
    </row>
    <row r="33" spans="1:26" s="263" customFormat="1" ht="15" customHeight="1">
      <c r="A33" s="275"/>
      <c r="O33" s="263" t="s">
        <v>306</v>
      </c>
      <c r="Z33" s="271"/>
    </row>
    <row r="34" spans="1:26" s="263" customFormat="1" ht="15" customHeight="1">
      <c r="A34" s="275"/>
      <c r="O34" s="426" t="s">
        <v>431</v>
      </c>
      <c r="W34" s="263" t="s">
        <v>433</v>
      </c>
      <c r="Z34" s="271"/>
    </row>
    <row r="35" spans="1:26" s="263" customFormat="1" ht="6.75" customHeight="1">
      <c r="A35" s="275"/>
      <c r="K35" s="169"/>
      <c r="L35" s="169"/>
      <c r="P35" s="169"/>
      <c r="Z35" s="271"/>
    </row>
    <row r="36" spans="1:26" s="263" customFormat="1" ht="15" hidden="1" customHeight="1">
      <c r="A36" s="275"/>
      <c r="L36" s="263" t="s">
        <v>330</v>
      </c>
      <c r="P36" s="263" t="s">
        <v>333</v>
      </c>
      <c r="Z36" s="271"/>
    </row>
    <row r="37" spans="1:26" s="263" customFormat="1" ht="15" hidden="1" customHeight="1">
      <c r="A37" s="275"/>
      <c r="P37" s="263" t="s">
        <v>334</v>
      </c>
      <c r="X37" s="398"/>
      <c r="Y37" s="398"/>
      <c r="Z37" s="271"/>
    </row>
    <row r="38" spans="1:26" s="263" customFormat="1" ht="15" hidden="1" customHeight="1">
      <c r="A38" s="275"/>
      <c r="P38" s="263" t="s">
        <v>303</v>
      </c>
      <c r="X38" s="398"/>
      <c r="Y38" s="398"/>
      <c r="Z38" s="271"/>
    </row>
    <row r="39" spans="1:26" s="263" customFormat="1" ht="15" hidden="1" customHeight="1">
      <c r="A39" s="275"/>
      <c r="P39" s="263" t="s">
        <v>306</v>
      </c>
      <c r="Z39" s="271"/>
    </row>
    <row r="40" spans="1:26" s="263" customFormat="1" ht="37.5" customHeight="1">
      <c r="A40" s="275"/>
      <c r="L40" s="629" t="s">
        <v>416</v>
      </c>
      <c r="M40" s="629"/>
      <c r="N40" s="629"/>
      <c r="O40" s="630" t="s">
        <v>434</v>
      </c>
      <c r="P40" s="631"/>
      <c r="Q40" s="268"/>
      <c r="R40" s="268"/>
      <c r="S40" s="268"/>
      <c r="T40" s="268"/>
      <c r="U40" s="268"/>
      <c r="V40" s="268"/>
      <c r="W40" s="268"/>
      <c r="X40" s="268"/>
      <c r="Y40" s="269"/>
      <c r="Z40" s="271"/>
    </row>
    <row r="41" spans="1:26" s="263" customFormat="1" ht="37.5" customHeight="1">
      <c r="A41" s="275"/>
      <c r="L41" s="629"/>
      <c r="M41" s="629"/>
      <c r="N41" s="629"/>
      <c r="O41" s="632" t="s">
        <v>417</v>
      </c>
      <c r="P41" s="633"/>
      <c r="Q41" s="290"/>
      <c r="R41" s="290"/>
      <c r="S41" s="290"/>
      <c r="T41" s="290"/>
      <c r="U41" s="290"/>
      <c r="V41" s="290"/>
      <c r="W41" s="400"/>
      <c r="X41" s="400"/>
      <c r="Y41" s="401"/>
      <c r="Z41" s="271"/>
    </row>
    <row r="42" spans="1:26" s="263" customFormat="1" ht="7.5" customHeight="1">
      <c r="A42" s="275"/>
      <c r="L42" s="422"/>
      <c r="M42" s="422"/>
      <c r="N42" s="422"/>
      <c r="O42" s="266"/>
      <c r="P42" s="266"/>
      <c r="W42" s="277"/>
      <c r="X42" s="277"/>
      <c r="Y42" s="277"/>
      <c r="Z42" s="271"/>
    </row>
    <row r="43" spans="1:26" s="263" customFormat="1" ht="7.5" customHeight="1">
      <c r="A43" s="275"/>
      <c r="L43" s="422"/>
      <c r="M43" s="422"/>
      <c r="N43" s="422"/>
      <c r="O43" s="266"/>
      <c r="P43" s="266"/>
      <c r="W43" s="277"/>
      <c r="X43" s="277"/>
      <c r="Y43" s="277"/>
      <c r="Z43" s="271"/>
    </row>
    <row r="44" spans="1:26" s="263" customFormat="1" ht="7.5" customHeight="1">
      <c r="A44" s="275"/>
      <c r="L44" s="422"/>
      <c r="M44" s="422"/>
      <c r="N44" s="422"/>
      <c r="O44" s="266"/>
      <c r="P44" s="266"/>
      <c r="W44" s="277"/>
      <c r="X44" s="277"/>
      <c r="Y44" s="277"/>
      <c r="Z44" s="271"/>
    </row>
    <row r="45" spans="1:26" s="263" customFormat="1" ht="7.5" customHeight="1">
      <c r="A45" s="275"/>
      <c r="L45" s="422"/>
      <c r="M45" s="422"/>
      <c r="N45" s="422"/>
      <c r="O45" s="266"/>
      <c r="P45" s="266"/>
      <c r="W45" s="277"/>
      <c r="X45" s="277"/>
      <c r="Y45" s="277"/>
      <c r="Z45" s="271"/>
    </row>
    <row r="46" spans="1:26" s="263" customFormat="1" ht="6.75" customHeight="1">
      <c r="A46" s="275"/>
      <c r="P46" s="169"/>
      <c r="W46" s="277"/>
      <c r="X46" s="277"/>
      <c r="Y46" s="277"/>
      <c r="Z46" s="271"/>
    </row>
    <row r="47" spans="1:26" s="263" customFormat="1" ht="15" customHeight="1">
      <c r="A47" s="275"/>
      <c r="B47" s="626" t="s">
        <v>699</v>
      </c>
      <c r="C47" s="626"/>
      <c r="D47" s="626"/>
      <c r="E47" s="626"/>
      <c r="F47" s="626"/>
      <c r="G47" s="626"/>
      <c r="H47" s="626"/>
      <c r="I47" s="626"/>
      <c r="J47" s="626"/>
      <c r="K47" s="626"/>
      <c r="L47" s="626"/>
      <c r="M47" s="626"/>
      <c r="N47" s="626"/>
      <c r="O47" s="626"/>
      <c r="P47" s="626"/>
      <c r="Q47" s="626"/>
      <c r="R47" s="626"/>
      <c r="S47" s="626"/>
      <c r="T47" s="626"/>
      <c r="U47" s="626"/>
      <c r="V47" s="626"/>
      <c r="W47" s="626"/>
      <c r="X47" s="626"/>
      <c r="Y47" s="626"/>
      <c r="Z47" s="271"/>
    </row>
    <row r="48" spans="1:26" s="263" customFormat="1" ht="5.0999999999999996" customHeight="1">
      <c r="A48" s="275"/>
      <c r="B48" s="626"/>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271"/>
    </row>
    <row r="49" spans="1:27" s="263" customFormat="1">
      <c r="A49" s="275"/>
      <c r="B49" s="626"/>
      <c r="C49" s="626"/>
      <c r="D49" s="626"/>
      <c r="E49" s="626"/>
      <c r="F49" s="626"/>
      <c r="G49" s="626"/>
      <c r="H49" s="626"/>
      <c r="I49" s="626"/>
      <c r="J49" s="626"/>
      <c r="K49" s="626"/>
      <c r="L49" s="626"/>
      <c r="M49" s="626"/>
      <c r="N49" s="626"/>
      <c r="O49" s="626"/>
      <c r="P49" s="626"/>
      <c r="Q49" s="626"/>
      <c r="R49" s="626"/>
      <c r="S49" s="626"/>
      <c r="T49" s="626"/>
      <c r="U49" s="626"/>
      <c r="V49" s="626"/>
      <c r="W49" s="626"/>
      <c r="X49" s="626"/>
      <c r="Y49" s="626"/>
      <c r="Z49" s="271"/>
    </row>
    <row r="50" spans="1:27" s="263" customFormat="1" ht="5.0999999999999996" customHeight="1">
      <c r="A50" s="275"/>
      <c r="Q50" s="169"/>
      <c r="Z50" s="271"/>
    </row>
    <row r="51" spans="1:27" s="263" customFormat="1">
      <c r="A51" s="275"/>
      <c r="B51" s="263" t="s">
        <v>308</v>
      </c>
      <c r="Q51" s="169"/>
      <c r="Z51" s="271"/>
    </row>
    <row r="52" spans="1:27" s="263" customFormat="1" ht="5.0999999999999996" customHeight="1">
      <c r="A52" s="275"/>
      <c r="Z52" s="279"/>
    </row>
    <row r="53" spans="1:27" s="263" customFormat="1">
      <c r="A53" s="296"/>
      <c r="M53" s="627" t="s">
        <v>309</v>
      </c>
      <c r="N53" s="627"/>
      <c r="Z53" s="271"/>
    </row>
    <row r="54" spans="1:27" s="263" customFormat="1" ht="5.0999999999999996" customHeight="1">
      <c r="A54" s="275"/>
      <c r="Z54" s="271"/>
    </row>
    <row r="55" spans="1:27" s="263" customFormat="1">
      <c r="A55" s="270">
        <v>1</v>
      </c>
      <c r="B55" s="263" t="s">
        <v>672</v>
      </c>
      <c r="M55" s="421"/>
      <c r="Z55" s="271"/>
    </row>
    <row r="56" spans="1:27" s="263" customFormat="1" ht="5.0999999999999996" customHeight="1">
      <c r="A56" s="270"/>
      <c r="Z56" s="271"/>
    </row>
    <row r="57" spans="1:27" s="263" customFormat="1">
      <c r="A57" s="270">
        <v>2</v>
      </c>
      <c r="B57" s="263" t="s">
        <v>673</v>
      </c>
      <c r="Z57" s="271"/>
    </row>
    <row r="58" spans="1:27" s="263" customFormat="1" ht="5.0999999999999996" customHeight="1">
      <c r="A58" s="270"/>
      <c r="Z58" s="271"/>
    </row>
    <row r="59" spans="1:27" s="263" customFormat="1">
      <c r="A59" s="270">
        <v>3</v>
      </c>
      <c r="B59" s="263" t="s">
        <v>674</v>
      </c>
      <c r="Z59" s="271"/>
      <c r="AA59" s="283" t="s">
        <v>470</v>
      </c>
    </row>
    <row r="60" spans="1:27" s="263" customFormat="1" ht="5.0999999999999996" customHeight="1">
      <c r="A60" s="270"/>
      <c r="Z60" s="271"/>
    </row>
    <row r="61" spans="1:27" s="263" customFormat="1">
      <c r="A61" s="270"/>
      <c r="B61" s="263" t="s">
        <v>675</v>
      </c>
      <c r="Z61" s="271"/>
      <c r="AA61" s="283"/>
    </row>
    <row r="62" spans="1:27" s="263" customFormat="1" ht="5.0999999999999996" customHeight="1">
      <c r="A62" s="270"/>
      <c r="Z62" s="271"/>
    </row>
    <row r="63" spans="1:27" s="263" customFormat="1">
      <c r="A63" s="270">
        <v>4</v>
      </c>
      <c r="B63" s="263" t="s">
        <v>676</v>
      </c>
      <c r="Z63" s="271"/>
      <c r="AA63" s="283"/>
    </row>
    <row r="64" spans="1:27" s="263" customFormat="1" ht="5.0999999999999996" customHeight="1">
      <c r="A64" s="270"/>
      <c r="Z64" s="271"/>
    </row>
    <row r="65" spans="1:31" s="263" customFormat="1">
      <c r="A65" s="270"/>
      <c r="B65" s="263" t="s">
        <v>671</v>
      </c>
      <c r="Z65" s="271"/>
      <c r="AB65" s="628" t="s">
        <v>317</v>
      </c>
      <c r="AC65" s="628"/>
      <c r="AD65" s="628"/>
      <c r="AE65" s="628"/>
    </row>
    <row r="66" spans="1:31" s="263" customFormat="1" ht="5.0999999999999996" customHeight="1">
      <c r="A66" s="270"/>
      <c r="Z66" s="271"/>
      <c r="AB66" s="628"/>
      <c r="AC66" s="628"/>
      <c r="AD66" s="628"/>
      <c r="AE66" s="628"/>
    </row>
    <row r="67" spans="1:31" s="263" customFormat="1">
      <c r="A67" s="270"/>
      <c r="B67" s="263" t="s">
        <v>670</v>
      </c>
      <c r="Z67" s="271"/>
      <c r="AB67" s="628"/>
      <c r="AC67" s="628"/>
      <c r="AD67" s="628"/>
      <c r="AE67" s="628"/>
    </row>
    <row r="68" spans="1:31" s="263" customFormat="1" ht="5.0999999999999996" customHeight="1">
      <c r="A68" s="270"/>
      <c r="Z68" s="271"/>
    </row>
    <row r="69" spans="1:31" s="263" customFormat="1" ht="15" customHeight="1">
      <c r="A69" s="270">
        <v>5</v>
      </c>
      <c r="B69" s="263" t="s">
        <v>677</v>
      </c>
      <c r="Z69" s="271"/>
    </row>
    <row r="70" spans="1:31" s="263" customFormat="1" ht="5.0999999999999996" customHeight="1">
      <c r="A70" s="270"/>
      <c r="Z70" s="271"/>
    </row>
    <row r="71" spans="1:31" s="263" customFormat="1">
      <c r="A71" s="270">
        <v>6</v>
      </c>
      <c r="B71" s="263" t="s">
        <v>678</v>
      </c>
      <c r="Z71" s="271"/>
    </row>
    <row r="72" spans="1:31" s="263" customFormat="1" ht="5.0999999999999996" customHeight="1">
      <c r="A72" s="270"/>
      <c r="Z72" s="271"/>
    </row>
    <row r="73" spans="1:31" s="285" customFormat="1">
      <c r="A73" s="270">
        <v>7</v>
      </c>
      <c r="B73" s="263" t="s">
        <v>679</v>
      </c>
      <c r="C73" s="607"/>
      <c r="D73" s="607"/>
      <c r="E73" s="607"/>
      <c r="F73" s="607"/>
      <c r="G73" s="607"/>
      <c r="H73" s="607"/>
      <c r="I73" s="607"/>
      <c r="J73" s="607"/>
      <c r="K73" s="607"/>
      <c r="L73" s="607"/>
      <c r="M73" s="607"/>
      <c r="N73" s="607"/>
      <c r="O73" s="263"/>
      <c r="P73" s="263"/>
      <c r="Q73" s="263"/>
      <c r="R73" s="263"/>
      <c r="S73" s="263"/>
      <c r="T73" s="263"/>
      <c r="U73" s="263"/>
      <c r="V73" s="263"/>
      <c r="W73" s="612" t="s">
        <v>557</v>
      </c>
      <c r="X73" s="263"/>
      <c r="Y73" s="263"/>
      <c r="Z73" s="288"/>
    </row>
    <row r="74" spans="1:31" s="263" customFormat="1" ht="5.0999999999999996" customHeight="1">
      <c r="A74" s="270"/>
      <c r="Z74" s="271"/>
    </row>
    <row r="75" spans="1:31" s="285" customFormat="1">
      <c r="A75" s="270">
        <v>8</v>
      </c>
      <c r="B75" s="263" t="s">
        <v>680</v>
      </c>
      <c r="C75" s="263"/>
      <c r="D75" s="263"/>
      <c r="E75" s="263"/>
      <c r="F75" s="263"/>
      <c r="G75" s="263"/>
      <c r="H75" s="263"/>
      <c r="I75" s="263"/>
      <c r="J75" s="263"/>
      <c r="K75" s="263"/>
      <c r="L75" s="263"/>
      <c r="M75" s="263"/>
      <c r="N75" s="263"/>
      <c r="O75" s="263"/>
      <c r="P75" s="263"/>
      <c r="Q75" s="263"/>
      <c r="R75" s="263"/>
      <c r="S75" s="263"/>
      <c r="T75" s="169"/>
      <c r="U75" s="613"/>
      <c r="V75" s="263"/>
      <c r="W75" s="263"/>
      <c r="X75" s="263"/>
      <c r="Y75" s="263"/>
      <c r="Z75" s="288"/>
      <c r="AA75" s="283" t="s">
        <v>514</v>
      </c>
    </row>
    <row r="76" spans="1:31" s="285" customFormat="1" ht="4.5" customHeight="1">
      <c r="A76" s="270"/>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88"/>
    </row>
    <row r="77" spans="1:31" s="263" customFormat="1">
      <c r="A77" s="614"/>
      <c r="B77" s="607"/>
      <c r="C77" s="607"/>
      <c r="D77" s="607"/>
      <c r="E77" s="607"/>
      <c r="F77" s="607"/>
      <c r="G77" s="607"/>
      <c r="H77" s="607"/>
      <c r="I77" s="607"/>
      <c r="J77" s="607"/>
      <c r="K77" s="607"/>
      <c r="Z77" s="271"/>
    </row>
    <row r="78" spans="1:31" s="263" customFormat="1" ht="5.0999999999999996" customHeight="1">
      <c r="A78" s="614"/>
      <c r="B78" s="607"/>
      <c r="C78" s="607"/>
      <c r="D78" s="607"/>
      <c r="E78" s="607"/>
      <c r="F78" s="607"/>
      <c r="G78" s="607"/>
      <c r="H78" s="607"/>
      <c r="I78" s="607"/>
      <c r="J78" s="607"/>
      <c r="K78" s="607"/>
      <c r="Z78" s="271"/>
    </row>
    <row r="79" spans="1:31" s="263" customFormat="1">
      <c r="A79" s="614"/>
      <c r="B79" s="607"/>
      <c r="C79" s="607"/>
      <c r="D79" s="607"/>
      <c r="E79" s="607"/>
      <c r="F79" s="607"/>
      <c r="G79" s="607"/>
      <c r="H79" s="607"/>
      <c r="I79" s="607"/>
      <c r="J79" s="607"/>
      <c r="K79" s="607"/>
      <c r="L79" s="607"/>
      <c r="M79" s="607"/>
      <c r="Z79" s="271"/>
    </row>
    <row r="80" spans="1:31" s="263" customFormat="1" ht="5.0999999999999996" customHeight="1">
      <c r="A80" s="270"/>
      <c r="Z80" s="271"/>
    </row>
    <row r="81" spans="1:26" s="263" customFormat="1">
      <c r="A81" s="270"/>
      <c r="Z81" s="271"/>
    </row>
    <row r="82" spans="1:26" s="263" customFormat="1" ht="5.0999999999999996" customHeight="1">
      <c r="A82" s="270"/>
      <c r="Z82" s="271"/>
    </row>
    <row r="83" spans="1:26" s="263" customFormat="1" hidden="1">
      <c r="A83" s="270">
        <v>11</v>
      </c>
      <c r="B83" s="263" t="s">
        <v>415</v>
      </c>
      <c r="Z83" s="271"/>
    </row>
    <row r="84" spans="1:26" s="263" customFormat="1" ht="13.5" customHeight="1">
      <c r="A84" s="297"/>
      <c r="B84" s="289"/>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1"/>
    </row>
    <row r="85" spans="1:26" s="263" customFormat="1">
      <c r="A85" s="263" t="s">
        <v>401</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74803149606299213" header="0.31496062992125984" footer="0.31496062992125984"/>
  <pageSetup paperSize="9" scale="89" orientation="portrait" cellComments="asDisplayed"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pageSetUpPr fitToPage="1"/>
  </sheetPr>
  <dimension ref="A1:F64"/>
  <sheetViews>
    <sheetView view="pageBreakPreview" zoomScale="90" zoomScaleNormal="100" zoomScaleSheetLayoutView="90" workbookViewId="0">
      <selection activeCell="A6" sqref="A6"/>
    </sheetView>
  </sheetViews>
  <sheetFormatPr defaultRowHeight="13.5"/>
  <cols>
    <col min="1" max="1" width="55.5" style="431" customWidth="1"/>
    <col min="2" max="2" width="8.125" style="431" bestFit="1" customWidth="1"/>
    <col min="3" max="3" width="16.375" style="431" bestFit="1" customWidth="1"/>
    <col min="4" max="4" width="19.25" style="431" bestFit="1" customWidth="1"/>
    <col min="5" max="5" width="10" style="431" bestFit="1" customWidth="1"/>
    <col min="6" max="9" width="9" style="431"/>
    <col min="10" max="10" width="9.875" style="431" bestFit="1" customWidth="1"/>
    <col min="11" max="16384" width="9" style="431"/>
  </cols>
  <sheetData>
    <row r="1" spans="1:6" ht="14.25">
      <c r="A1" s="514" t="s">
        <v>444</v>
      </c>
      <c r="B1" s="514"/>
      <c r="C1" s="514"/>
      <c r="D1" s="514"/>
      <c r="E1" s="514" t="s">
        <v>445</v>
      </c>
      <c r="F1" s="515"/>
    </row>
    <row r="2" spans="1:6">
      <c r="A2" s="515"/>
      <c r="B2" s="515"/>
      <c r="C2" s="515"/>
      <c r="D2" s="515"/>
      <c r="E2" s="515"/>
      <c r="F2" s="515"/>
    </row>
    <row r="3" spans="1:6" ht="14.25">
      <c r="A3" s="514" t="s">
        <v>446</v>
      </c>
      <c r="B3" s="514"/>
      <c r="C3" s="514"/>
      <c r="D3" s="514"/>
      <c r="E3" s="514"/>
      <c r="F3" s="515"/>
    </row>
    <row r="4" spans="1:6" ht="14.25">
      <c r="A4" s="514"/>
      <c r="B4" s="514"/>
      <c r="C4" s="514"/>
      <c r="D4" s="514"/>
      <c r="E4" s="514"/>
      <c r="F4" s="515"/>
    </row>
    <row r="5" spans="1:6" ht="14.25">
      <c r="A5" s="514"/>
      <c r="B5" s="514"/>
      <c r="C5" s="516" t="s">
        <v>447</v>
      </c>
      <c r="D5" s="1039" t="s">
        <v>448</v>
      </c>
      <c r="E5" s="1039"/>
      <c r="F5" s="515"/>
    </row>
    <row r="6" spans="1:6" ht="14.25">
      <c r="A6" s="514"/>
      <c r="B6" s="514"/>
      <c r="C6" s="516" t="s">
        <v>449</v>
      </c>
      <c r="D6" s="1039" t="s">
        <v>450</v>
      </c>
      <c r="E6" s="1039"/>
      <c r="F6" s="515"/>
    </row>
    <row r="7" spans="1:6" ht="14.25">
      <c r="A7" s="514"/>
      <c r="B7" s="514"/>
      <c r="C7" s="516"/>
      <c r="D7" s="1039" t="s">
        <v>448</v>
      </c>
      <c r="E7" s="1039"/>
      <c r="F7" s="515"/>
    </row>
    <row r="8" spans="1:6" ht="14.25">
      <c r="A8" s="514"/>
      <c r="B8" s="514"/>
      <c r="C8" s="516" t="s">
        <v>451</v>
      </c>
      <c r="D8" s="1039" t="s">
        <v>452</v>
      </c>
      <c r="E8" s="1039"/>
      <c r="F8" s="515"/>
    </row>
    <row r="9" spans="1:6" ht="14.25">
      <c r="A9" s="514"/>
      <c r="B9" s="514"/>
      <c r="C9" s="516" t="s">
        <v>453</v>
      </c>
      <c r="D9" s="1039" t="s">
        <v>452</v>
      </c>
      <c r="E9" s="1039"/>
      <c r="F9" s="515"/>
    </row>
    <row r="10" spans="1:6" ht="14.25">
      <c r="A10" s="1046" t="s">
        <v>454</v>
      </c>
      <c r="B10" s="1046"/>
      <c r="C10" s="1046"/>
      <c r="D10" s="1039" t="s">
        <v>452</v>
      </c>
      <c r="E10" s="1039"/>
      <c r="F10" s="515"/>
    </row>
    <row r="11" spans="1:6" ht="14.25">
      <c r="A11" s="514"/>
      <c r="B11" s="514"/>
      <c r="C11" s="516" t="s">
        <v>455</v>
      </c>
      <c r="D11" s="1039" t="s">
        <v>452</v>
      </c>
      <c r="E11" s="1039"/>
      <c r="F11" s="515"/>
    </row>
    <row r="12" spans="1:6" ht="14.25">
      <c r="A12" s="514"/>
      <c r="B12" s="514"/>
      <c r="C12" s="516" t="s">
        <v>456</v>
      </c>
      <c r="D12" s="1039" t="s">
        <v>452</v>
      </c>
      <c r="E12" s="1039"/>
      <c r="F12" s="515"/>
    </row>
    <row r="13" spans="1:6" ht="14.25">
      <c r="A13" s="514"/>
      <c r="B13" s="514"/>
      <c r="C13" s="516" t="s">
        <v>457</v>
      </c>
      <c r="D13" s="1039" t="s">
        <v>452</v>
      </c>
      <c r="E13" s="1039"/>
      <c r="F13" s="515"/>
    </row>
    <row r="14" spans="1:6" ht="14.25">
      <c r="A14" s="514"/>
      <c r="B14" s="514"/>
      <c r="C14" s="514"/>
      <c r="D14" s="514"/>
      <c r="E14" s="514"/>
      <c r="F14" s="515"/>
    </row>
    <row r="15" spans="1:6">
      <c r="A15" s="515"/>
      <c r="B15" s="1040" t="s">
        <v>458</v>
      </c>
      <c r="C15" s="517" t="s">
        <v>459</v>
      </c>
      <c r="D15" s="518"/>
      <c r="E15" s="269"/>
      <c r="F15" s="515"/>
    </row>
    <row r="16" spans="1:6">
      <c r="A16" s="515"/>
      <c r="B16" s="1041"/>
      <c r="C16" s="519" t="s">
        <v>460</v>
      </c>
      <c r="D16" s="515"/>
      <c r="E16" s="520"/>
      <c r="F16" s="515"/>
    </row>
    <row r="17" spans="1:6">
      <c r="A17" s="515"/>
      <c r="B17" s="1041"/>
      <c r="C17" s="519"/>
      <c r="D17" s="515"/>
      <c r="E17" s="520"/>
      <c r="F17" s="515"/>
    </row>
    <row r="18" spans="1:6">
      <c r="A18" s="515"/>
      <c r="B18" s="1041"/>
      <c r="C18" s="519"/>
      <c r="D18" s="515"/>
      <c r="E18" s="520"/>
      <c r="F18" s="515"/>
    </row>
    <row r="19" spans="1:6">
      <c r="A19" s="515"/>
      <c r="B19" s="1041"/>
      <c r="C19" s="519" t="s">
        <v>417</v>
      </c>
      <c r="D19" s="515"/>
      <c r="E19" s="520"/>
      <c r="F19" s="515"/>
    </row>
    <row r="20" spans="1:6">
      <c r="A20" s="515"/>
      <c r="B20" s="1041"/>
      <c r="C20" s="519"/>
      <c r="D20" s="515"/>
      <c r="E20" s="520"/>
      <c r="F20" s="515"/>
    </row>
    <row r="21" spans="1:6">
      <c r="A21" s="515"/>
      <c r="B21" s="1041"/>
      <c r="C21" s="519"/>
      <c r="D21" s="515"/>
      <c r="E21" s="520"/>
      <c r="F21" s="515"/>
    </row>
    <row r="22" spans="1:6">
      <c r="A22" s="515"/>
      <c r="B22" s="1041"/>
      <c r="C22" s="521"/>
      <c r="D22" s="522"/>
      <c r="E22" s="523"/>
      <c r="F22" s="515"/>
    </row>
    <row r="23" spans="1:6">
      <c r="A23" s="515"/>
      <c r="B23" s="515"/>
      <c r="C23" s="515"/>
      <c r="D23" s="515"/>
      <c r="E23" s="515"/>
      <c r="F23" s="515"/>
    </row>
    <row r="24" spans="1:6">
      <c r="A24" s="515"/>
      <c r="B24" s="515"/>
      <c r="C24" s="515"/>
      <c r="D24" s="515"/>
      <c r="E24" s="515"/>
      <c r="F24" s="515"/>
    </row>
    <row r="25" spans="1:6">
      <c r="A25" s="515"/>
      <c r="B25" s="515"/>
      <c r="C25" s="515"/>
      <c r="D25" s="515"/>
      <c r="E25" s="515"/>
      <c r="F25" s="515"/>
    </row>
    <row r="26" spans="1:6" ht="14.25">
      <c r="A26" s="514" t="s">
        <v>461</v>
      </c>
      <c r="B26" s="514"/>
      <c r="C26" s="514"/>
      <c r="D26" s="514"/>
      <c r="E26" s="514"/>
      <c r="F26" s="515"/>
    </row>
    <row r="27" spans="1:6">
      <c r="A27" s="515"/>
      <c r="B27" s="515"/>
      <c r="C27" s="515"/>
      <c r="D27" s="515"/>
      <c r="E27" s="515"/>
      <c r="F27" s="515"/>
    </row>
    <row r="28" spans="1:6">
      <c r="A28" s="1042" t="s">
        <v>462</v>
      </c>
      <c r="B28" s="1043"/>
      <c r="C28" s="1043"/>
      <c r="D28" s="1043"/>
      <c r="E28" s="1043"/>
      <c r="F28" s="515"/>
    </row>
    <row r="29" spans="1:6">
      <c r="A29" s="1043"/>
      <c r="B29" s="1043"/>
      <c r="C29" s="1043"/>
      <c r="D29" s="1043"/>
      <c r="E29" s="1043"/>
      <c r="F29" s="515"/>
    </row>
    <row r="30" spans="1:6">
      <c r="A30" s="515"/>
      <c r="B30" s="515"/>
      <c r="C30" s="515"/>
      <c r="D30" s="515"/>
      <c r="E30" s="515"/>
      <c r="F30" s="515"/>
    </row>
    <row r="31" spans="1:6">
      <c r="A31" s="1044" t="s">
        <v>463</v>
      </c>
      <c r="B31" s="1045"/>
      <c r="C31" s="1045"/>
      <c r="D31" s="1045"/>
      <c r="E31" s="1045"/>
      <c r="F31" s="515"/>
    </row>
    <row r="32" spans="1:6">
      <c r="A32" s="1045"/>
      <c r="B32" s="1045"/>
      <c r="C32" s="1045"/>
      <c r="D32" s="1045"/>
      <c r="E32" s="1045"/>
      <c r="F32" s="515"/>
    </row>
    <row r="33" spans="1:6">
      <c r="A33" s="1045"/>
      <c r="B33" s="1045"/>
      <c r="C33" s="1045"/>
      <c r="D33" s="1045"/>
      <c r="E33" s="1045"/>
      <c r="F33" s="515"/>
    </row>
    <row r="34" spans="1:6">
      <c r="A34" s="515"/>
      <c r="B34" s="515"/>
      <c r="C34" s="515"/>
      <c r="D34" s="515"/>
      <c r="E34" s="515"/>
      <c r="F34" s="515"/>
    </row>
    <row r="35" spans="1:6">
      <c r="A35" s="515"/>
      <c r="B35" s="515"/>
      <c r="C35" s="515"/>
      <c r="D35" s="515"/>
      <c r="E35" s="515"/>
      <c r="F35" s="515"/>
    </row>
    <row r="36" spans="1:6">
      <c r="A36" s="515"/>
      <c r="B36" s="515"/>
      <c r="C36" s="515"/>
      <c r="D36" s="515"/>
      <c r="E36" s="515"/>
      <c r="F36" s="515"/>
    </row>
    <row r="37" spans="1:6">
      <c r="A37" s="515"/>
      <c r="B37" s="515"/>
      <c r="C37" s="515"/>
      <c r="D37" s="515"/>
      <c r="E37" s="515"/>
      <c r="F37" s="515"/>
    </row>
    <row r="38" spans="1:6">
      <c r="A38" s="515"/>
      <c r="B38" s="515"/>
      <c r="C38" s="515"/>
      <c r="D38" s="515"/>
      <c r="E38" s="515"/>
      <c r="F38" s="515"/>
    </row>
    <row r="39" spans="1:6">
      <c r="A39" s="515"/>
      <c r="B39" s="515"/>
      <c r="C39" s="515"/>
      <c r="D39" s="515"/>
      <c r="E39" s="515"/>
      <c r="F39" s="515"/>
    </row>
    <row r="40" spans="1:6">
      <c r="A40" s="515"/>
      <c r="B40" s="515"/>
      <c r="C40" s="515"/>
      <c r="D40" s="515"/>
      <c r="E40" s="515"/>
      <c r="F40" s="515"/>
    </row>
    <row r="41" spans="1:6">
      <c r="A41" s="515"/>
      <c r="B41" s="515"/>
      <c r="C41" s="515"/>
      <c r="D41" s="515"/>
      <c r="E41" s="515"/>
      <c r="F41" s="515"/>
    </row>
    <row r="42" spans="1:6" hidden="1">
      <c r="A42" s="515"/>
      <c r="B42" s="515"/>
      <c r="C42" s="515"/>
      <c r="D42" s="515"/>
      <c r="E42" s="515"/>
      <c r="F42" s="515"/>
    </row>
    <row r="43" spans="1:6" hidden="1">
      <c r="A43" s="515"/>
      <c r="B43" s="515"/>
      <c r="C43" s="515"/>
      <c r="D43" s="515"/>
      <c r="E43" s="515"/>
      <c r="F43" s="515"/>
    </row>
    <row r="44" spans="1:6" hidden="1">
      <c r="A44" s="515"/>
      <c r="B44" s="515"/>
      <c r="C44" s="515"/>
      <c r="D44" s="515"/>
      <c r="E44" s="515"/>
      <c r="F44" s="515"/>
    </row>
    <row r="45" spans="1:6">
      <c r="A45" s="515"/>
      <c r="B45" s="515"/>
      <c r="C45" s="515"/>
      <c r="D45" s="515"/>
      <c r="E45" s="515"/>
      <c r="F45" s="515"/>
    </row>
    <row r="46" spans="1:6">
      <c r="A46" s="515"/>
      <c r="B46" s="515"/>
      <c r="C46" s="515"/>
      <c r="D46" s="515"/>
      <c r="E46" s="515"/>
      <c r="F46" s="515"/>
    </row>
    <row r="47" spans="1:6">
      <c r="A47" s="515"/>
      <c r="B47" s="515"/>
      <c r="C47" s="515"/>
      <c r="D47" s="515"/>
      <c r="E47" s="515"/>
      <c r="F47" s="515"/>
    </row>
    <row r="48" spans="1:6">
      <c r="A48" s="515"/>
      <c r="B48" s="515"/>
      <c r="C48" s="515"/>
      <c r="D48" s="515"/>
      <c r="E48" s="515"/>
      <c r="F48" s="515"/>
    </row>
    <row r="49" spans="1:6">
      <c r="A49" s="515"/>
      <c r="B49" s="515"/>
      <c r="C49" s="515"/>
      <c r="D49" s="515"/>
      <c r="E49" s="515"/>
      <c r="F49" s="515"/>
    </row>
    <row r="50" spans="1:6">
      <c r="A50" s="515"/>
      <c r="B50" s="515"/>
      <c r="C50" s="515"/>
      <c r="D50" s="515"/>
      <c r="E50" s="515"/>
      <c r="F50" s="515"/>
    </row>
    <row r="51" spans="1:6">
      <c r="A51" s="515"/>
      <c r="B51" s="515"/>
      <c r="C51" s="515"/>
      <c r="D51" s="515"/>
      <c r="E51" s="515"/>
      <c r="F51" s="515"/>
    </row>
    <row r="52" spans="1:6">
      <c r="A52" s="515"/>
      <c r="B52" s="515"/>
      <c r="C52" s="515"/>
      <c r="D52" s="515"/>
      <c r="E52" s="515"/>
      <c r="F52" s="515"/>
    </row>
    <row r="53" spans="1:6">
      <c r="A53" s="515"/>
      <c r="B53" s="515"/>
      <c r="C53" s="515"/>
      <c r="D53" s="515"/>
      <c r="E53" s="515"/>
      <c r="F53" s="515"/>
    </row>
    <row r="54" spans="1:6">
      <c r="A54" s="515"/>
      <c r="B54" s="515"/>
      <c r="C54" s="515"/>
      <c r="D54" s="515"/>
      <c r="E54" s="515"/>
      <c r="F54" s="515"/>
    </row>
    <row r="55" spans="1:6">
      <c r="A55" s="515"/>
      <c r="B55" s="515"/>
      <c r="C55" s="515"/>
      <c r="D55" s="515"/>
      <c r="E55" s="515"/>
      <c r="F55" s="515"/>
    </row>
    <row r="56" spans="1:6">
      <c r="A56" s="515"/>
      <c r="B56" s="515"/>
      <c r="C56" s="515"/>
      <c r="D56" s="515"/>
      <c r="E56" s="515"/>
      <c r="F56" s="515"/>
    </row>
    <row r="57" spans="1:6">
      <c r="A57" s="515"/>
      <c r="B57" s="515"/>
      <c r="C57" s="515"/>
      <c r="D57" s="515"/>
      <c r="E57" s="515"/>
      <c r="F57" s="515"/>
    </row>
    <row r="58" spans="1:6">
      <c r="A58" s="515"/>
      <c r="B58" s="515"/>
      <c r="C58" s="515"/>
      <c r="D58" s="515"/>
      <c r="E58" s="515"/>
      <c r="F58" s="515"/>
    </row>
    <row r="59" spans="1:6">
      <c r="A59" s="515"/>
      <c r="B59" s="515"/>
      <c r="C59" s="515"/>
      <c r="D59" s="515"/>
      <c r="E59" s="515"/>
      <c r="F59" s="515"/>
    </row>
    <row r="60" spans="1:6">
      <c r="A60" s="515"/>
      <c r="B60" s="515"/>
      <c r="C60" s="515"/>
      <c r="D60" s="515"/>
      <c r="E60" s="515"/>
      <c r="F60" s="515"/>
    </row>
    <row r="61" spans="1:6">
      <c r="A61" s="515"/>
      <c r="B61" s="515"/>
      <c r="C61" s="515"/>
      <c r="D61" s="515"/>
      <c r="E61" s="515"/>
      <c r="F61" s="515"/>
    </row>
    <row r="62" spans="1:6">
      <c r="A62" s="1038" t="s">
        <v>564</v>
      </c>
      <c r="B62" s="1038"/>
      <c r="C62" s="1038"/>
      <c r="D62" s="1038"/>
      <c r="E62" s="1038"/>
      <c r="F62" s="515"/>
    </row>
    <row r="63" spans="1:6">
      <c r="A63" s="1038"/>
      <c r="B63" s="1038"/>
      <c r="C63" s="1038"/>
      <c r="D63" s="1038"/>
      <c r="E63" s="1038"/>
      <c r="F63" s="515"/>
    </row>
    <row r="64" spans="1:6">
      <c r="A64" s="515"/>
      <c r="B64" s="515"/>
      <c r="C64" s="515"/>
      <c r="D64" s="515"/>
      <c r="E64" s="515"/>
      <c r="F64" s="515"/>
    </row>
  </sheetData>
  <mergeCells count="14">
    <mergeCell ref="A10:C10"/>
    <mergeCell ref="D10:E10"/>
    <mergeCell ref="D5:E5"/>
    <mergeCell ref="D6:E6"/>
    <mergeCell ref="D7:E7"/>
    <mergeCell ref="D8:E8"/>
    <mergeCell ref="D9:E9"/>
    <mergeCell ref="A62:E63"/>
    <mergeCell ref="D11:E11"/>
    <mergeCell ref="D12:E12"/>
    <mergeCell ref="D13:E13"/>
    <mergeCell ref="B15:B22"/>
    <mergeCell ref="A28:E29"/>
    <mergeCell ref="A31:E33"/>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F66"/>
  <sheetViews>
    <sheetView view="pageBreakPreview" zoomScale="90" zoomScaleNormal="100" zoomScaleSheetLayoutView="90" workbookViewId="0">
      <selection activeCell="A39" sqref="A39:E41"/>
    </sheetView>
  </sheetViews>
  <sheetFormatPr defaultRowHeight="13.5"/>
  <cols>
    <col min="1" max="1" width="55.5" style="431" customWidth="1"/>
    <col min="2" max="2" width="8.125" style="431" bestFit="1" customWidth="1"/>
    <col min="3" max="3" width="16.375" style="431" bestFit="1" customWidth="1"/>
    <col min="4" max="4" width="19.25" style="431" bestFit="1" customWidth="1"/>
    <col min="5" max="5" width="10.5" style="431" bestFit="1" customWidth="1"/>
    <col min="6" max="9" width="9" style="431"/>
    <col min="10" max="10" width="9.875" style="431" bestFit="1" customWidth="1"/>
    <col min="11" max="16384" width="9" style="431"/>
  </cols>
  <sheetData>
    <row r="1" spans="1:6" ht="14.25">
      <c r="A1" s="514" t="s">
        <v>464</v>
      </c>
      <c r="B1" s="514"/>
      <c r="C1" s="514"/>
      <c r="D1" s="514"/>
      <c r="E1" s="514" t="s">
        <v>445</v>
      </c>
      <c r="F1" s="515"/>
    </row>
    <row r="2" spans="1:6">
      <c r="A2" s="515"/>
      <c r="B2" s="515"/>
      <c r="C2" s="515"/>
      <c r="D2" s="515"/>
      <c r="E2" s="515"/>
      <c r="F2" s="515"/>
    </row>
    <row r="3" spans="1:6" ht="14.25">
      <c r="A3" s="514" t="s">
        <v>654</v>
      </c>
      <c r="B3" s="514"/>
      <c r="C3" s="514"/>
      <c r="D3" s="514"/>
      <c r="E3" s="514"/>
      <c r="F3" s="515"/>
    </row>
    <row r="4" spans="1:6" s="432" customFormat="1" ht="14.25">
      <c r="A4" s="514" t="s">
        <v>681</v>
      </c>
      <c r="B4" s="1049" t="s">
        <v>465</v>
      </c>
      <c r="C4" s="1049"/>
      <c r="D4" s="1049"/>
      <c r="E4" s="1049"/>
      <c r="F4" s="525"/>
    </row>
    <row r="5" spans="1:6" s="432" customFormat="1" ht="12">
      <c r="A5" s="524"/>
      <c r="B5" s="524" t="s">
        <v>466</v>
      </c>
      <c r="C5" s="526" t="s">
        <v>447</v>
      </c>
      <c r="D5" s="1047" t="s">
        <v>448</v>
      </c>
      <c r="E5" s="1047"/>
      <c r="F5" s="525"/>
    </row>
    <row r="6" spans="1:6" s="432" customFormat="1" ht="12">
      <c r="A6" s="524"/>
      <c r="B6" s="524"/>
      <c r="C6" s="526" t="s">
        <v>449</v>
      </c>
      <c r="D6" s="1047" t="s">
        <v>450</v>
      </c>
      <c r="E6" s="1047"/>
      <c r="F6" s="525"/>
    </row>
    <row r="7" spans="1:6" s="432" customFormat="1" ht="12">
      <c r="A7" s="524"/>
      <c r="B7" s="524"/>
      <c r="C7" s="526"/>
      <c r="D7" s="1047" t="s">
        <v>448</v>
      </c>
      <c r="E7" s="1047"/>
      <c r="F7" s="525"/>
    </row>
    <row r="8" spans="1:6" s="432" customFormat="1" ht="12">
      <c r="A8" s="524"/>
      <c r="B8" s="524"/>
      <c r="C8" s="526" t="s">
        <v>451</v>
      </c>
      <c r="D8" s="1047" t="s">
        <v>452</v>
      </c>
      <c r="E8" s="1047"/>
      <c r="F8" s="525"/>
    </row>
    <row r="9" spans="1:6" s="432" customFormat="1" ht="12">
      <c r="A9" s="524"/>
      <c r="B9" s="524"/>
      <c r="C9" s="526" t="s">
        <v>453</v>
      </c>
      <c r="D9" s="1047" t="s">
        <v>452</v>
      </c>
      <c r="E9" s="1047"/>
      <c r="F9" s="525"/>
    </row>
    <row r="10" spans="1:6" s="432" customFormat="1" ht="14.25" customHeight="1">
      <c r="A10" s="1048" t="s">
        <v>454</v>
      </c>
      <c r="B10" s="1048"/>
      <c r="C10" s="1048"/>
      <c r="D10" s="1047" t="s">
        <v>452</v>
      </c>
      <c r="E10" s="1047"/>
      <c r="F10" s="525"/>
    </row>
    <row r="11" spans="1:6" s="432" customFormat="1" ht="12">
      <c r="A11" s="524"/>
      <c r="B11" s="524"/>
      <c r="C11" s="526" t="s">
        <v>455</v>
      </c>
      <c r="D11" s="1047" t="s">
        <v>452</v>
      </c>
      <c r="E11" s="1047"/>
      <c r="F11" s="525"/>
    </row>
    <row r="12" spans="1:6" s="432" customFormat="1" ht="12">
      <c r="A12" s="524"/>
      <c r="B12" s="524"/>
      <c r="C12" s="526" t="s">
        <v>456</v>
      </c>
      <c r="D12" s="1047" t="s">
        <v>452</v>
      </c>
      <c r="E12" s="1047"/>
      <c r="F12" s="525"/>
    </row>
    <row r="13" spans="1:6" s="432" customFormat="1" ht="12">
      <c r="A13" s="524"/>
      <c r="B13" s="524"/>
      <c r="C13" s="526" t="s">
        <v>457</v>
      </c>
      <c r="D13" s="1047" t="s">
        <v>452</v>
      </c>
      <c r="E13" s="1047"/>
      <c r="F13" s="525"/>
    </row>
    <row r="14" spans="1:6" s="432" customFormat="1" ht="12">
      <c r="A14" s="524"/>
      <c r="B14" s="524"/>
      <c r="C14" s="526"/>
      <c r="D14" s="527"/>
      <c r="E14" s="527"/>
      <c r="F14" s="525"/>
    </row>
    <row r="15" spans="1:6" s="432" customFormat="1" ht="12">
      <c r="A15" s="524"/>
      <c r="B15" s="524" t="s">
        <v>439</v>
      </c>
      <c r="C15" s="526" t="s">
        <v>447</v>
      </c>
      <c r="D15" s="1047" t="s">
        <v>448</v>
      </c>
      <c r="E15" s="1047"/>
      <c r="F15" s="525"/>
    </row>
    <row r="16" spans="1:6" s="432" customFormat="1" ht="12">
      <c r="A16" s="524"/>
      <c r="B16" s="524"/>
      <c r="C16" s="526" t="s">
        <v>449</v>
      </c>
      <c r="D16" s="1047" t="s">
        <v>450</v>
      </c>
      <c r="E16" s="1047"/>
      <c r="F16" s="525"/>
    </row>
    <row r="17" spans="1:6" s="432" customFormat="1" ht="12">
      <c r="A17" s="524"/>
      <c r="B17" s="524"/>
      <c r="C17" s="526"/>
      <c r="D17" s="1047" t="s">
        <v>448</v>
      </c>
      <c r="E17" s="1047"/>
      <c r="F17" s="525"/>
    </row>
    <row r="18" spans="1:6" s="432" customFormat="1" ht="12">
      <c r="A18" s="524"/>
      <c r="B18" s="524"/>
      <c r="C18" s="526" t="s">
        <v>451</v>
      </c>
      <c r="D18" s="1047" t="s">
        <v>452</v>
      </c>
      <c r="E18" s="1047"/>
      <c r="F18" s="525"/>
    </row>
    <row r="19" spans="1:6" s="432" customFormat="1" ht="12">
      <c r="A19" s="524"/>
      <c r="B19" s="524"/>
      <c r="C19" s="526" t="s">
        <v>453</v>
      </c>
      <c r="D19" s="1047" t="s">
        <v>452</v>
      </c>
      <c r="E19" s="1047"/>
      <c r="F19" s="525"/>
    </row>
    <row r="20" spans="1:6" s="432" customFormat="1" ht="12">
      <c r="A20" s="524"/>
      <c r="B20" s="524"/>
      <c r="C20" s="526"/>
      <c r="D20" s="1047"/>
      <c r="E20" s="1047"/>
      <c r="F20" s="525"/>
    </row>
    <row r="21" spans="1:6" s="432" customFormat="1" ht="12">
      <c r="A21" s="524"/>
      <c r="B21" s="524" t="s">
        <v>439</v>
      </c>
      <c r="C21" s="526" t="s">
        <v>447</v>
      </c>
      <c r="D21" s="1047" t="s">
        <v>448</v>
      </c>
      <c r="E21" s="1047"/>
      <c r="F21" s="525"/>
    </row>
    <row r="22" spans="1:6" s="432" customFormat="1" ht="12">
      <c r="A22" s="524"/>
      <c r="B22" s="524"/>
      <c r="C22" s="526" t="s">
        <v>449</v>
      </c>
      <c r="D22" s="1047" t="s">
        <v>450</v>
      </c>
      <c r="E22" s="1047"/>
      <c r="F22" s="525"/>
    </row>
    <row r="23" spans="1:6" s="432" customFormat="1" ht="12">
      <c r="A23" s="524"/>
      <c r="B23" s="524"/>
      <c r="C23" s="526"/>
      <c r="D23" s="1047" t="s">
        <v>448</v>
      </c>
      <c r="E23" s="1047"/>
      <c r="F23" s="525"/>
    </row>
    <row r="24" spans="1:6" s="432" customFormat="1" ht="12">
      <c r="A24" s="524"/>
      <c r="B24" s="524"/>
      <c r="C24" s="526" t="s">
        <v>451</v>
      </c>
      <c r="D24" s="1047" t="s">
        <v>452</v>
      </c>
      <c r="E24" s="1047"/>
      <c r="F24" s="525"/>
    </row>
    <row r="25" spans="1:6" s="432" customFormat="1" ht="12">
      <c r="A25" s="524"/>
      <c r="B25" s="524"/>
      <c r="C25" s="526" t="s">
        <v>453</v>
      </c>
      <c r="D25" s="1047" t="s">
        <v>452</v>
      </c>
      <c r="E25" s="1047"/>
      <c r="F25" s="525"/>
    </row>
    <row r="26" spans="1:6" ht="14.25">
      <c r="A26" s="514"/>
      <c r="B26" s="514"/>
      <c r="C26" s="516"/>
      <c r="D26" s="1039"/>
      <c r="E26" s="1039"/>
      <c r="F26" s="515"/>
    </row>
    <row r="27" spans="1:6">
      <c r="A27" s="515"/>
      <c r="B27" s="1040" t="s">
        <v>458</v>
      </c>
      <c r="C27" s="517" t="s">
        <v>459</v>
      </c>
      <c r="D27" s="518"/>
      <c r="E27" s="269"/>
      <c r="F27" s="515"/>
    </row>
    <row r="28" spans="1:6">
      <c r="A28" s="515"/>
      <c r="B28" s="1041"/>
      <c r="C28" s="519" t="s">
        <v>460</v>
      </c>
      <c r="D28" s="515"/>
      <c r="E28" s="520"/>
      <c r="F28" s="515"/>
    </row>
    <row r="29" spans="1:6">
      <c r="A29" s="515"/>
      <c r="B29" s="1041"/>
      <c r="C29" s="519"/>
      <c r="D29" s="515"/>
      <c r="E29" s="520"/>
      <c r="F29" s="515"/>
    </row>
    <row r="30" spans="1:6">
      <c r="A30" s="515"/>
      <c r="B30" s="1041"/>
      <c r="C30" s="519" t="s">
        <v>417</v>
      </c>
      <c r="D30" s="515"/>
      <c r="E30" s="520"/>
      <c r="F30" s="515"/>
    </row>
    <row r="31" spans="1:6">
      <c r="A31" s="515"/>
      <c r="B31" s="1041"/>
      <c r="C31" s="519"/>
      <c r="D31" s="515"/>
      <c r="E31" s="520"/>
      <c r="F31" s="515"/>
    </row>
    <row r="32" spans="1:6">
      <c r="A32" s="515"/>
      <c r="B32" s="1041"/>
      <c r="C32" s="521"/>
      <c r="D32" s="522"/>
      <c r="E32" s="523"/>
      <c r="F32" s="515"/>
    </row>
    <row r="33" spans="1:6">
      <c r="A33" s="515"/>
      <c r="B33" s="515"/>
      <c r="C33" s="515"/>
      <c r="D33" s="515"/>
      <c r="E33" s="515"/>
      <c r="F33" s="515"/>
    </row>
    <row r="34" spans="1:6" ht="14.25">
      <c r="A34" s="514" t="s">
        <v>461</v>
      </c>
      <c r="B34" s="514"/>
      <c r="C34" s="514"/>
      <c r="D34" s="514"/>
      <c r="E34" s="514"/>
      <c r="F34" s="515"/>
    </row>
    <row r="35" spans="1:6">
      <c r="A35" s="515"/>
      <c r="B35" s="515"/>
      <c r="C35" s="515"/>
      <c r="D35" s="515"/>
      <c r="E35" s="515"/>
      <c r="F35" s="515"/>
    </row>
    <row r="36" spans="1:6">
      <c r="A36" s="1042" t="s">
        <v>462</v>
      </c>
      <c r="B36" s="1043"/>
      <c r="C36" s="1043"/>
      <c r="D36" s="1043"/>
      <c r="E36" s="1043"/>
      <c r="F36" s="515"/>
    </row>
    <row r="37" spans="1:6">
      <c r="A37" s="1043"/>
      <c r="B37" s="1043"/>
      <c r="C37" s="1043"/>
      <c r="D37" s="1043"/>
      <c r="E37" s="1043"/>
      <c r="F37" s="515"/>
    </row>
    <row r="38" spans="1:6">
      <c r="A38" s="515"/>
      <c r="B38" s="515"/>
      <c r="C38" s="515"/>
      <c r="D38" s="515"/>
      <c r="E38" s="515"/>
      <c r="F38" s="515"/>
    </row>
    <row r="39" spans="1:6">
      <c r="A39" s="1044" t="s">
        <v>713</v>
      </c>
      <c r="B39" s="1045"/>
      <c r="C39" s="1045"/>
      <c r="D39" s="1045"/>
      <c r="E39" s="1045"/>
      <c r="F39" s="515"/>
    </row>
    <row r="40" spans="1:6">
      <c r="A40" s="1045"/>
      <c r="B40" s="1045"/>
      <c r="C40" s="1045"/>
      <c r="D40" s="1045"/>
      <c r="E40" s="1045"/>
      <c r="F40" s="515"/>
    </row>
    <row r="41" spans="1:6">
      <c r="A41" s="1045"/>
      <c r="B41" s="1045"/>
      <c r="C41" s="1045"/>
      <c r="D41" s="1045"/>
      <c r="E41" s="1045"/>
      <c r="F41" s="515"/>
    </row>
    <row r="42" spans="1:6">
      <c r="A42" s="515"/>
      <c r="B42" s="515"/>
      <c r="C42" s="515"/>
      <c r="D42" s="515"/>
      <c r="E42" s="515"/>
      <c r="F42" s="515"/>
    </row>
    <row r="43" spans="1:6">
      <c r="A43" s="515"/>
      <c r="B43" s="515"/>
      <c r="C43" s="515"/>
      <c r="D43" s="515"/>
      <c r="E43" s="515"/>
      <c r="F43" s="515"/>
    </row>
    <row r="44" spans="1:6">
      <c r="A44" s="515"/>
      <c r="B44" s="515"/>
      <c r="C44" s="515"/>
      <c r="D44" s="515"/>
      <c r="E44" s="515"/>
      <c r="F44" s="515"/>
    </row>
    <row r="45" spans="1:6">
      <c r="A45" s="515"/>
      <c r="B45" s="515"/>
      <c r="C45" s="515"/>
      <c r="D45" s="515"/>
      <c r="E45" s="515"/>
      <c r="F45" s="515"/>
    </row>
    <row r="46" spans="1:6">
      <c r="A46" s="515"/>
      <c r="B46" s="515"/>
      <c r="C46" s="515"/>
      <c r="D46" s="515"/>
      <c r="E46" s="515"/>
      <c r="F46" s="515"/>
    </row>
    <row r="47" spans="1:6">
      <c r="A47" s="515"/>
      <c r="B47" s="515"/>
      <c r="C47" s="515"/>
      <c r="D47" s="515"/>
      <c r="E47" s="515"/>
      <c r="F47" s="515"/>
    </row>
    <row r="48" spans="1:6">
      <c r="A48" s="515"/>
      <c r="B48" s="515"/>
      <c r="C48" s="515"/>
      <c r="D48" s="515"/>
      <c r="E48" s="515"/>
      <c r="F48" s="515"/>
    </row>
    <row r="49" spans="1:6">
      <c r="A49" s="515"/>
      <c r="B49" s="515"/>
      <c r="C49" s="515"/>
      <c r="D49" s="515"/>
      <c r="E49" s="515"/>
      <c r="F49" s="515"/>
    </row>
    <row r="50" spans="1:6">
      <c r="A50" s="515"/>
      <c r="B50" s="515"/>
      <c r="C50" s="515"/>
      <c r="D50" s="515"/>
      <c r="E50" s="515"/>
      <c r="F50" s="515"/>
    </row>
    <row r="51" spans="1:6">
      <c r="A51" s="515"/>
      <c r="B51" s="515"/>
      <c r="C51" s="515"/>
      <c r="D51" s="515"/>
      <c r="E51" s="515"/>
      <c r="F51" s="515"/>
    </row>
    <row r="52" spans="1:6">
      <c r="A52" s="515"/>
      <c r="B52" s="515"/>
      <c r="C52" s="515"/>
      <c r="D52" s="515"/>
      <c r="E52" s="515"/>
      <c r="F52" s="515"/>
    </row>
    <row r="53" spans="1:6">
      <c r="A53" s="515"/>
      <c r="B53" s="515"/>
      <c r="C53" s="515"/>
      <c r="D53" s="515"/>
      <c r="E53" s="515"/>
      <c r="F53" s="515"/>
    </row>
    <row r="54" spans="1:6">
      <c r="A54" s="515"/>
      <c r="B54" s="515"/>
      <c r="C54" s="515"/>
      <c r="D54" s="515"/>
      <c r="E54" s="515"/>
      <c r="F54" s="515"/>
    </row>
    <row r="55" spans="1:6">
      <c r="A55" s="515"/>
      <c r="B55" s="515"/>
      <c r="C55" s="515"/>
      <c r="D55" s="515"/>
      <c r="E55" s="515"/>
      <c r="F55" s="515"/>
    </row>
    <row r="56" spans="1:6">
      <c r="A56" s="515"/>
      <c r="B56" s="515"/>
      <c r="C56" s="515"/>
      <c r="D56" s="515"/>
      <c r="E56" s="515"/>
      <c r="F56" s="515"/>
    </row>
    <row r="57" spans="1:6">
      <c r="A57" s="515"/>
      <c r="B57" s="515"/>
      <c r="C57" s="515"/>
      <c r="D57" s="515"/>
      <c r="E57" s="515"/>
      <c r="F57" s="515"/>
    </row>
    <row r="58" spans="1:6">
      <c r="A58" s="515"/>
      <c r="B58" s="515"/>
      <c r="C58" s="515"/>
      <c r="D58" s="515"/>
      <c r="E58" s="515"/>
      <c r="F58" s="515"/>
    </row>
    <row r="59" spans="1:6">
      <c r="A59" s="515"/>
      <c r="B59" s="515"/>
      <c r="C59" s="515"/>
      <c r="D59" s="515"/>
      <c r="E59" s="515"/>
      <c r="F59" s="515"/>
    </row>
    <row r="60" spans="1:6">
      <c r="A60" s="515"/>
      <c r="B60" s="515"/>
      <c r="C60" s="515"/>
      <c r="D60" s="515"/>
      <c r="E60" s="515"/>
      <c r="F60" s="515"/>
    </row>
    <row r="61" spans="1:6">
      <c r="A61" s="515"/>
      <c r="B61" s="515"/>
      <c r="C61" s="515"/>
      <c r="D61" s="515"/>
      <c r="E61" s="515"/>
      <c r="F61" s="515"/>
    </row>
    <row r="62" spans="1:6">
      <c r="A62" s="515"/>
      <c r="B62" s="515"/>
      <c r="C62" s="515"/>
      <c r="D62" s="515"/>
      <c r="E62" s="515"/>
      <c r="F62" s="515"/>
    </row>
    <row r="63" spans="1:6">
      <c r="A63" s="515"/>
      <c r="B63" s="515"/>
      <c r="C63" s="515"/>
      <c r="D63" s="515"/>
      <c r="E63" s="515"/>
      <c r="F63" s="515"/>
    </row>
    <row r="64" spans="1:6" ht="18.75" customHeight="1">
      <c r="A64" s="1038" t="s">
        <v>564</v>
      </c>
      <c r="B64" s="1038"/>
      <c r="C64" s="1038"/>
      <c r="D64" s="1038"/>
      <c r="E64" s="1038"/>
      <c r="F64" s="515"/>
    </row>
    <row r="65" spans="1:6">
      <c r="A65" s="1038"/>
      <c r="B65" s="1038"/>
      <c r="C65" s="1038"/>
      <c r="D65" s="1038"/>
      <c r="E65" s="1038"/>
      <c r="F65" s="515"/>
    </row>
    <row r="66" spans="1:6">
      <c r="A66" s="515"/>
      <c r="B66" s="515"/>
      <c r="C66" s="515"/>
      <c r="D66" s="515"/>
      <c r="E66" s="515"/>
      <c r="F66" s="515"/>
    </row>
  </sheetData>
  <mergeCells count="27">
    <mergeCell ref="D9:E9"/>
    <mergeCell ref="B4:E4"/>
    <mergeCell ref="D5:E5"/>
    <mergeCell ref="D6:E6"/>
    <mergeCell ref="D7:E7"/>
    <mergeCell ref="D8:E8"/>
    <mergeCell ref="D21:E21"/>
    <mergeCell ref="A10:C10"/>
    <mergeCell ref="D10:E10"/>
    <mergeCell ref="D11:E11"/>
    <mergeCell ref="D12:E12"/>
    <mergeCell ref="D13:E13"/>
    <mergeCell ref="D15:E15"/>
    <mergeCell ref="D16:E16"/>
    <mergeCell ref="D17:E17"/>
    <mergeCell ref="D18:E18"/>
    <mergeCell ref="D19:E19"/>
    <mergeCell ref="D20:E20"/>
    <mergeCell ref="A36:E37"/>
    <mergeCell ref="A39:E41"/>
    <mergeCell ref="A64:E65"/>
    <mergeCell ref="D22:E22"/>
    <mergeCell ref="D23:E23"/>
    <mergeCell ref="D24:E24"/>
    <mergeCell ref="D25:E25"/>
    <mergeCell ref="D26:E26"/>
    <mergeCell ref="B27:B32"/>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1:I46"/>
  <sheetViews>
    <sheetView view="pageBreakPreview" topLeftCell="A3" zoomScale="98" zoomScaleNormal="100" zoomScaleSheetLayoutView="98" workbookViewId="0">
      <selection activeCell="D8" sqref="D8"/>
    </sheetView>
  </sheetViews>
  <sheetFormatPr defaultRowHeight="12.75"/>
  <cols>
    <col min="1" max="1" width="1.75" style="112" customWidth="1"/>
    <col min="2" max="2" width="3.5" style="112" bestFit="1" customWidth="1"/>
    <col min="3" max="3" width="8" style="112" bestFit="1" customWidth="1"/>
    <col min="4" max="4" width="36" style="112" customWidth="1"/>
    <col min="5" max="5" width="10.875" style="112" bestFit="1" customWidth="1"/>
    <col min="6" max="6" width="12.625" style="112" bestFit="1" customWidth="1"/>
    <col min="7" max="7" width="10.25" style="112" bestFit="1" customWidth="1"/>
    <col min="8" max="8" width="1.625" style="112" customWidth="1"/>
    <col min="9" max="9" width="50" style="112" customWidth="1"/>
    <col min="10" max="14" width="2.625" style="112" customWidth="1"/>
    <col min="15" max="16384" width="9" style="112"/>
  </cols>
  <sheetData>
    <row r="1" spans="1:9">
      <c r="A1" s="457"/>
      <c r="B1" s="457"/>
      <c r="C1" s="457"/>
      <c r="D1" s="457"/>
      <c r="E1" s="457"/>
      <c r="F1" s="457"/>
      <c r="G1" s="457"/>
      <c r="H1" s="457"/>
      <c r="I1" s="457"/>
    </row>
    <row r="2" spans="1:9" ht="13.5">
      <c r="A2" s="457"/>
      <c r="B2" s="1050" t="s">
        <v>107</v>
      </c>
      <c r="C2" s="1050"/>
      <c r="D2" s="1050"/>
      <c r="E2" s="457"/>
      <c r="F2" s="457"/>
      <c r="G2" s="458" t="s">
        <v>108</v>
      </c>
      <c r="H2" s="457"/>
      <c r="I2" s="457"/>
    </row>
    <row r="3" spans="1:9" ht="35.25" customHeight="1">
      <c r="A3" s="457"/>
      <c r="B3" s="457"/>
      <c r="C3" s="1052" t="s">
        <v>109</v>
      </c>
      <c r="D3" s="1052"/>
      <c r="E3" s="1052"/>
      <c r="F3" s="1052"/>
      <c r="G3" s="1052"/>
      <c r="H3" s="457"/>
      <c r="I3" s="457"/>
    </row>
    <row r="4" spans="1:9" ht="23.25" customHeight="1" thickBot="1">
      <c r="A4" s="457"/>
      <c r="B4" s="457"/>
      <c r="C4" s="457"/>
      <c r="D4" s="459"/>
      <c r="E4" s="457"/>
      <c r="F4" s="457"/>
      <c r="G4" s="457"/>
      <c r="H4" s="457"/>
      <c r="I4" s="457"/>
    </row>
    <row r="5" spans="1:9" ht="24.75" customHeight="1">
      <c r="A5" s="457"/>
      <c r="B5" s="1053" t="s">
        <v>123</v>
      </c>
      <c r="C5" s="1054"/>
      <c r="D5" s="1065" t="s">
        <v>623</v>
      </c>
      <c r="E5" s="1065"/>
      <c r="F5" s="1065"/>
      <c r="G5" s="1066"/>
      <c r="H5" s="459"/>
      <c r="I5" s="476"/>
    </row>
    <row r="6" spans="1:9" ht="24.75" customHeight="1">
      <c r="A6" s="457"/>
      <c r="B6" s="1061" t="s">
        <v>80</v>
      </c>
      <c r="C6" s="1062"/>
      <c r="D6" s="1063" t="s">
        <v>474</v>
      </c>
      <c r="E6" s="1063"/>
      <c r="F6" s="1063"/>
      <c r="G6" s="1064"/>
      <c r="H6" s="457"/>
      <c r="I6" s="549" t="s">
        <v>476</v>
      </c>
    </row>
    <row r="7" spans="1:9" ht="24.75" customHeight="1" thickBot="1">
      <c r="A7" s="457"/>
      <c r="B7" s="1055" t="s">
        <v>81</v>
      </c>
      <c r="C7" s="1056"/>
      <c r="D7" s="1057" t="s">
        <v>622</v>
      </c>
      <c r="E7" s="1057"/>
      <c r="F7" s="1057"/>
      <c r="G7" s="1058"/>
      <c r="H7" s="457"/>
      <c r="I7" s="549" t="s">
        <v>538</v>
      </c>
    </row>
    <row r="8" spans="1:9" ht="24.75" customHeight="1">
      <c r="A8" s="457"/>
      <c r="B8" s="460"/>
      <c r="C8" s="460"/>
      <c r="D8" s="461"/>
      <c r="E8" s="461"/>
      <c r="F8" s="461"/>
      <c r="G8" s="461"/>
      <c r="H8" s="457"/>
      <c r="I8" s="546"/>
    </row>
    <row r="9" spans="1:9" ht="24.75" customHeight="1">
      <c r="A9" s="457"/>
      <c r="B9" s="1059" t="s">
        <v>111</v>
      </c>
      <c r="C9" s="1059"/>
      <c r="D9" s="462" t="s">
        <v>112</v>
      </c>
      <c r="E9" s="1060" t="s">
        <v>113</v>
      </c>
      <c r="F9" s="1060"/>
      <c r="G9" s="1060"/>
      <c r="H9" s="457"/>
      <c r="I9" s="546"/>
    </row>
    <row r="10" spans="1:9" ht="6" customHeight="1">
      <c r="A10" s="457"/>
      <c r="B10" s="457"/>
      <c r="C10" s="457"/>
      <c r="D10" s="1051"/>
      <c r="E10" s="1051"/>
      <c r="F10" s="1051"/>
      <c r="G10" s="1051"/>
      <c r="H10" s="457"/>
      <c r="I10" s="546"/>
    </row>
    <row r="11" spans="1:9" ht="6.75" customHeight="1" thickBot="1">
      <c r="A11" s="457"/>
      <c r="B11" s="457"/>
      <c r="C11" s="457"/>
      <c r="D11" s="459"/>
      <c r="E11" s="457"/>
      <c r="F11" s="457"/>
      <c r="G11" s="457"/>
      <c r="H11" s="457"/>
      <c r="I11" s="546"/>
    </row>
    <row r="12" spans="1:9" ht="23.25" customHeight="1">
      <c r="A12" s="457"/>
      <c r="B12" s="457"/>
      <c r="C12" s="457"/>
      <c r="D12" s="195" t="s">
        <v>214</v>
      </c>
      <c r="E12" s="473" t="s">
        <v>114</v>
      </c>
      <c r="F12" s="473" t="s">
        <v>115</v>
      </c>
      <c r="G12" s="474" t="s">
        <v>215</v>
      </c>
      <c r="H12" s="475"/>
      <c r="I12" s="546"/>
    </row>
    <row r="13" spans="1:9" ht="36" customHeight="1" thickBot="1">
      <c r="A13" s="457"/>
      <c r="B13" s="457"/>
      <c r="C13" s="457"/>
      <c r="D13" s="196">
        <f>ROUND(G13/E13,1)</f>
        <v>76.7</v>
      </c>
      <c r="E13" s="464">
        <f>COUNTIF(G16:G45,"&lt;&gt;")</f>
        <v>6</v>
      </c>
      <c r="F13" s="547" t="str">
        <f>D6</f>
        <v>土木一式工事</v>
      </c>
      <c r="G13" s="465">
        <f>SUM(G16:G45)</f>
        <v>460</v>
      </c>
      <c r="H13" s="466"/>
      <c r="I13" s="548" t="s">
        <v>477</v>
      </c>
    </row>
    <row r="14" spans="1:9">
      <c r="A14" s="457"/>
      <c r="B14" s="457"/>
      <c r="C14" s="457"/>
      <c r="D14" s="467"/>
      <c r="E14" s="467"/>
      <c r="F14" s="467"/>
      <c r="G14" s="467"/>
      <c r="H14" s="457"/>
      <c r="I14" s="457"/>
    </row>
    <row r="15" spans="1:9" s="113" customFormat="1" ht="30" customHeight="1">
      <c r="A15" s="470"/>
      <c r="B15" s="471" t="s">
        <v>117</v>
      </c>
      <c r="C15" s="471" t="s">
        <v>118</v>
      </c>
      <c r="D15" s="468" t="s">
        <v>119</v>
      </c>
      <c r="E15" s="471" t="s">
        <v>539</v>
      </c>
      <c r="F15" s="468" t="s">
        <v>120</v>
      </c>
      <c r="G15" s="468" t="s">
        <v>475</v>
      </c>
      <c r="H15" s="469"/>
      <c r="I15" s="470"/>
    </row>
    <row r="16" spans="1:9" s="114" customFormat="1" ht="33" customHeight="1">
      <c r="A16" s="463"/>
      <c r="B16" s="471">
        <v>1</v>
      </c>
      <c r="C16" s="570" t="s">
        <v>575</v>
      </c>
      <c r="D16" s="472" t="s">
        <v>121</v>
      </c>
      <c r="E16" s="477" t="s">
        <v>481</v>
      </c>
      <c r="F16" s="471" t="s">
        <v>561</v>
      </c>
      <c r="G16" s="471">
        <v>65</v>
      </c>
      <c r="H16" s="469"/>
      <c r="I16" s="463"/>
    </row>
    <row r="17" spans="1:9" s="114" customFormat="1" ht="33" customHeight="1">
      <c r="A17" s="463"/>
      <c r="B17" s="471">
        <v>2</v>
      </c>
      <c r="C17" s="570" t="s">
        <v>472</v>
      </c>
      <c r="D17" s="472" t="s">
        <v>121</v>
      </c>
      <c r="E17" s="477" t="s">
        <v>478</v>
      </c>
      <c r="F17" s="471" t="s">
        <v>561</v>
      </c>
      <c r="G17" s="471">
        <v>70</v>
      </c>
      <c r="H17" s="469"/>
      <c r="I17" s="463"/>
    </row>
    <row r="18" spans="1:9" s="114" customFormat="1" ht="33" customHeight="1">
      <c r="A18" s="463"/>
      <c r="B18" s="471">
        <v>3</v>
      </c>
      <c r="C18" s="570" t="s">
        <v>473</v>
      </c>
      <c r="D18" s="472" t="s">
        <v>121</v>
      </c>
      <c r="E18" s="477" t="s">
        <v>480</v>
      </c>
      <c r="F18" s="471" t="s">
        <v>561</v>
      </c>
      <c r="G18" s="471">
        <v>75</v>
      </c>
      <c r="H18" s="469"/>
      <c r="I18" s="463"/>
    </row>
    <row r="19" spans="1:9" s="114" customFormat="1" ht="33" customHeight="1">
      <c r="A19" s="463"/>
      <c r="B19" s="471">
        <v>4</v>
      </c>
      <c r="C19" s="570" t="s">
        <v>473</v>
      </c>
      <c r="D19" s="472" t="s">
        <v>121</v>
      </c>
      <c r="E19" s="477" t="s">
        <v>479</v>
      </c>
      <c r="F19" s="471" t="s">
        <v>561</v>
      </c>
      <c r="G19" s="471">
        <v>80</v>
      </c>
      <c r="H19" s="469"/>
      <c r="I19" s="463"/>
    </row>
    <row r="20" spans="1:9" s="114" customFormat="1" ht="33" customHeight="1">
      <c r="A20" s="463"/>
      <c r="B20" s="471">
        <v>5</v>
      </c>
      <c r="C20" s="570" t="s">
        <v>482</v>
      </c>
      <c r="D20" s="472" t="s">
        <v>121</v>
      </c>
      <c r="E20" s="477" t="s">
        <v>501</v>
      </c>
      <c r="F20" s="471" t="s">
        <v>561</v>
      </c>
      <c r="G20" s="471">
        <v>85</v>
      </c>
      <c r="H20" s="469"/>
      <c r="I20" s="463"/>
    </row>
    <row r="21" spans="1:9" s="114" customFormat="1" ht="33" customHeight="1">
      <c r="A21" s="463"/>
      <c r="B21" s="471">
        <v>6</v>
      </c>
      <c r="C21" s="570" t="s">
        <v>573</v>
      </c>
      <c r="D21" s="472" t="s">
        <v>121</v>
      </c>
      <c r="E21" s="477" t="s">
        <v>481</v>
      </c>
      <c r="F21" s="471" t="s">
        <v>561</v>
      </c>
      <c r="G21" s="471">
        <v>85</v>
      </c>
      <c r="H21" s="469"/>
      <c r="I21" s="463"/>
    </row>
    <row r="22" spans="1:9" s="114" customFormat="1" ht="33" customHeight="1">
      <c r="A22" s="463"/>
      <c r="B22" s="471">
        <v>7</v>
      </c>
      <c r="C22" s="471"/>
      <c r="D22" s="472"/>
      <c r="E22" s="477"/>
      <c r="F22" s="471"/>
      <c r="G22" s="471"/>
      <c r="H22" s="469"/>
      <c r="I22" s="463"/>
    </row>
    <row r="23" spans="1:9" s="114" customFormat="1" ht="33" customHeight="1">
      <c r="A23" s="463"/>
      <c r="B23" s="471">
        <v>8</v>
      </c>
      <c r="C23" s="471"/>
      <c r="D23" s="472"/>
      <c r="E23" s="477"/>
      <c r="F23" s="471"/>
      <c r="G23" s="471"/>
      <c r="H23" s="469"/>
      <c r="I23" s="463"/>
    </row>
    <row r="24" spans="1:9" s="114" customFormat="1" ht="33" customHeight="1">
      <c r="A24" s="463"/>
      <c r="B24" s="471">
        <v>9</v>
      </c>
      <c r="C24" s="471"/>
      <c r="D24" s="472"/>
      <c r="E24" s="477"/>
      <c r="F24" s="471"/>
      <c r="G24" s="471"/>
      <c r="H24" s="469"/>
      <c r="I24" s="463"/>
    </row>
    <row r="25" spans="1:9" s="114" customFormat="1" ht="33" customHeight="1">
      <c r="A25" s="463"/>
      <c r="B25" s="471">
        <v>10</v>
      </c>
      <c r="C25" s="471"/>
      <c r="D25" s="472"/>
      <c r="E25" s="477"/>
      <c r="F25" s="471"/>
      <c r="G25" s="471"/>
      <c r="H25" s="469"/>
      <c r="I25" s="463"/>
    </row>
    <row r="26" spans="1:9" s="114" customFormat="1" ht="33" customHeight="1">
      <c r="A26" s="463"/>
      <c r="B26" s="471">
        <v>11</v>
      </c>
      <c r="C26" s="471"/>
      <c r="D26" s="472"/>
      <c r="E26" s="477"/>
      <c r="F26" s="471"/>
      <c r="G26" s="471"/>
      <c r="H26" s="469"/>
      <c r="I26" s="463"/>
    </row>
    <row r="27" spans="1:9" s="114" customFormat="1" ht="33" customHeight="1">
      <c r="A27" s="463"/>
      <c r="B27" s="471">
        <v>12</v>
      </c>
      <c r="C27" s="471"/>
      <c r="D27" s="472"/>
      <c r="E27" s="477"/>
      <c r="F27" s="471"/>
      <c r="G27" s="471"/>
      <c r="H27" s="469"/>
      <c r="I27" s="463"/>
    </row>
    <row r="28" spans="1:9" s="114" customFormat="1" ht="33" customHeight="1">
      <c r="A28" s="463"/>
      <c r="B28" s="471">
        <v>13</v>
      </c>
      <c r="C28" s="471"/>
      <c r="D28" s="472"/>
      <c r="E28" s="477"/>
      <c r="F28" s="471"/>
      <c r="G28" s="471"/>
      <c r="H28" s="469"/>
      <c r="I28" s="463"/>
    </row>
    <row r="29" spans="1:9" s="114" customFormat="1" ht="33" customHeight="1">
      <c r="A29" s="463"/>
      <c r="B29" s="471">
        <v>14</v>
      </c>
      <c r="C29" s="471"/>
      <c r="D29" s="472"/>
      <c r="E29" s="477"/>
      <c r="F29" s="471"/>
      <c r="G29" s="471"/>
      <c r="H29" s="469"/>
      <c r="I29" s="463"/>
    </row>
    <row r="30" spans="1:9" s="114" customFormat="1" ht="33" customHeight="1">
      <c r="A30" s="463"/>
      <c r="B30" s="471">
        <v>15</v>
      </c>
      <c r="C30" s="471"/>
      <c r="D30" s="472"/>
      <c r="E30" s="477"/>
      <c r="F30" s="471"/>
      <c r="G30" s="471"/>
      <c r="H30" s="469"/>
      <c r="I30" s="463"/>
    </row>
    <row r="31" spans="1:9" s="114" customFormat="1" ht="33" customHeight="1">
      <c r="A31" s="463"/>
      <c r="B31" s="471">
        <v>16</v>
      </c>
      <c r="C31" s="471"/>
      <c r="D31" s="472"/>
      <c r="E31" s="477"/>
      <c r="F31" s="471"/>
      <c r="G31" s="471"/>
      <c r="H31" s="469"/>
      <c r="I31" s="463"/>
    </row>
    <row r="32" spans="1:9" s="114" customFormat="1" ht="33" customHeight="1">
      <c r="A32" s="463"/>
      <c r="B32" s="471">
        <v>17</v>
      </c>
      <c r="C32" s="471"/>
      <c r="D32" s="472"/>
      <c r="E32" s="477"/>
      <c r="F32" s="471"/>
      <c r="G32" s="471"/>
      <c r="H32" s="469"/>
      <c r="I32" s="463"/>
    </row>
    <row r="33" spans="1:9" s="114" customFormat="1" ht="33" customHeight="1">
      <c r="A33" s="463"/>
      <c r="B33" s="471">
        <v>18</v>
      </c>
      <c r="C33" s="471"/>
      <c r="D33" s="472"/>
      <c r="E33" s="477"/>
      <c r="F33" s="471"/>
      <c r="G33" s="471"/>
      <c r="H33" s="469"/>
      <c r="I33" s="463"/>
    </row>
    <row r="34" spans="1:9" s="114" customFormat="1" ht="33" customHeight="1">
      <c r="A34" s="463"/>
      <c r="B34" s="471">
        <v>19</v>
      </c>
      <c r="C34" s="471"/>
      <c r="D34" s="472"/>
      <c r="E34" s="477"/>
      <c r="F34" s="471"/>
      <c r="G34" s="471"/>
      <c r="H34" s="469"/>
      <c r="I34" s="463"/>
    </row>
    <row r="35" spans="1:9" s="114" customFormat="1" ht="33" customHeight="1">
      <c r="A35" s="463"/>
      <c r="B35" s="471">
        <v>20</v>
      </c>
      <c r="C35" s="471"/>
      <c r="D35" s="472"/>
      <c r="E35" s="477"/>
      <c r="F35" s="471"/>
      <c r="G35" s="471"/>
      <c r="H35" s="469"/>
      <c r="I35" s="463"/>
    </row>
    <row r="36" spans="1:9" s="114" customFormat="1" ht="33" customHeight="1">
      <c r="A36" s="463"/>
      <c r="B36" s="471">
        <v>21</v>
      </c>
      <c r="C36" s="471"/>
      <c r="D36" s="472"/>
      <c r="E36" s="477"/>
      <c r="F36" s="471"/>
      <c r="G36" s="471"/>
      <c r="H36" s="469"/>
      <c r="I36" s="463"/>
    </row>
    <row r="37" spans="1:9" s="114" customFormat="1" ht="33" customHeight="1">
      <c r="A37" s="463"/>
      <c r="B37" s="471">
        <v>22</v>
      </c>
      <c r="C37" s="471"/>
      <c r="D37" s="472"/>
      <c r="E37" s="477"/>
      <c r="F37" s="471"/>
      <c r="G37" s="471"/>
      <c r="H37" s="469"/>
      <c r="I37" s="463"/>
    </row>
    <row r="38" spans="1:9" s="114" customFormat="1" ht="33" customHeight="1">
      <c r="A38" s="463"/>
      <c r="B38" s="471">
        <v>23</v>
      </c>
      <c r="C38" s="471"/>
      <c r="D38" s="472"/>
      <c r="E38" s="477"/>
      <c r="F38" s="471"/>
      <c r="G38" s="471"/>
      <c r="H38" s="469"/>
      <c r="I38" s="463"/>
    </row>
    <row r="39" spans="1:9" s="114" customFormat="1" ht="33" customHeight="1">
      <c r="A39" s="463"/>
      <c r="B39" s="471">
        <v>24</v>
      </c>
      <c r="C39" s="471"/>
      <c r="D39" s="472"/>
      <c r="E39" s="477"/>
      <c r="F39" s="471"/>
      <c r="G39" s="471"/>
      <c r="H39" s="469"/>
      <c r="I39" s="463"/>
    </row>
    <row r="40" spans="1:9" s="114" customFormat="1" ht="33" customHeight="1">
      <c r="A40" s="463"/>
      <c r="B40" s="471">
        <v>25</v>
      </c>
      <c r="C40" s="471"/>
      <c r="D40" s="472"/>
      <c r="E40" s="477"/>
      <c r="F40" s="471"/>
      <c r="G40" s="471"/>
      <c r="H40" s="469"/>
      <c r="I40" s="463"/>
    </row>
    <row r="41" spans="1:9" s="114" customFormat="1" ht="33" customHeight="1">
      <c r="A41" s="463"/>
      <c r="B41" s="471">
        <v>26</v>
      </c>
      <c r="C41" s="471"/>
      <c r="D41" s="472"/>
      <c r="E41" s="477"/>
      <c r="F41" s="471"/>
      <c r="G41" s="471"/>
      <c r="H41" s="469"/>
      <c r="I41" s="463"/>
    </row>
    <row r="42" spans="1:9" s="114" customFormat="1" ht="33" customHeight="1">
      <c r="A42" s="463"/>
      <c r="B42" s="471">
        <v>27</v>
      </c>
      <c r="C42" s="471"/>
      <c r="D42" s="472"/>
      <c r="E42" s="477"/>
      <c r="F42" s="471"/>
      <c r="G42" s="471"/>
      <c r="H42" s="469"/>
      <c r="I42" s="463"/>
    </row>
    <row r="43" spans="1:9" s="114" customFormat="1" ht="33" customHeight="1">
      <c r="A43" s="463"/>
      <c r="B43" s="471">
        <v>28</v>
      </c>
      <c r="C43" s="471"/>
      <c r="D43" s="472"/>
      <c r="E43" s="477"/>
      <c r="F43" s="471"/>
      <c r="G43" s="471"/>
      <c r="H43" s="469"/>
      <c r="I43" s="463"/>
    </row>
    <row r="44" spans="1:9" s="114" customFormat="1" ht="33" customHeight="1">
      <c r="A44" s="463"/>
      <c r="B44" s="471">
        <v>29</v>
      </c>
      <c r="C44" s="471"/>
      <c r="D44" s="472"/>
      <c r="E44" s="477"/>
      <c r="F44" s="471"/>
      <c r="G44" s="471"/>
      <c r="H44" s="469"/>
      <c r="I44" s="463"/>
    </row>
    <row r="45" spans="1:9" s="114" customFormat="1" ht="33" customHeight="1">
      <c r="A45" s="463"/>
      <c r="B45" s="471">
        <v>30</v>
      </c>
      <c r="C45" s="471"/>
      <c r="D45" s="472"/>
      <c r="E45" s="477"/>
      <c r="F45" s="471"/>
      <c r="G45" s="471"/>
      <c r="H45" s="469"/>
      <c r="I45" s="463"/>
    </row>
    <row r="46" spans="1:9" s="114" customFormat="1">
      <c r="A46" s="463"/>
      <c r="B46" s="463"/>
      <c r="C46" s="463"/>
      <c r="D46" s="463"/>
      <c r="E46" s="463"/>
      <c r="F46" s="463"/>
      <c r="G46" s="463"/>
      <c r="H46" s="463"/>
      <c r="I46" s="463"/>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74803149606299213" header="0.31496062992125984" footer="0.31496062992125984"/>
  <pageSetup paperSize="9" firstPageNumber="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1:P66"/>
  <sheetViews>
    <sheetView view="pageBreakPreview" zoomScaleNormal="100" zoomScaleSheetLayoutView="100" workbookViewId="0">
      <selection activeCell="P27" sqref="P27"/>
    </sheetView>
  </sheetViews>
  <sheetFormatPr defaultRowHeight="13.5"/>
  <cols>
    <col min="1" max="1" width="1.625" style="115" customWidth="1"/>
    <col min="2" max="2" width="14.125" style="115" bestFit="1" customWidth="1"/>
    <col min="3" max="3" width="6.75" style="115" bestFit="1" customWidth="1"/>
    <col min="4" max="4" width="10.25" style="115" bestFit="1" customWidth="1"/>
    <col min="5" max="5" width="8.5" style="115" bestFit="1" customWidth="1"/>
    <col min="6" max="6" width="13.125" style="115" bestFit="1" customWidth="1"/>
    <col min="7" max="7" width="4.5" style="115" bestFit="1" customWidth="1"/>
    <col min="8" max="8" width="3.25" style="115" bestFit="1" customWidth="1"/>
    <col min="9" max="9" width="10.125" style="115" customWidth="1"/>
    <col min="10" max="10" width="12.75" style="115" bestFit="1" customWidth="1"/>
    <col min="11" max="13" width="12.75" style="115" customWidth="1"/>
    <col min="14" max="14" width="10.25" style="115" bestFit="1" customWidth="1"/>
    <col min="15" max="15" width="1.625" style="115" customWidth="1"/>
    <col min="16" max="16" width="18.375" style="115" bestFit="1" customWidth="1"/>
    <col min="17" max="16384" width="9" style="115"/>
  </cols>
  <sheetData>
    <row r="1" spans="1:16">
      <c r="A1" s="478"/>
      <c r="B1" s="479" t="s">
        <v>122</v>
      </c>
      <c r="C1" s="478"/>
      <c r="D1" s="478"/>
      <c r="E1" s="478"/>
      <c r="F1" s="478"/>
      <c r="G1" s="478"/>
      <c r="H1" s="478"/>
      <c r="I1" s="478"/>
      <c r="J1" s="478"/>
      <c r="K1" s="478"/>
      <c r="L1" s="478"/>
      <c r="M1" s="478"/>
      <c r="N1" s="480" t="s">
        <v>108</v>
      </c>
      <c r="O1" s="478"/>
    </row>
    <row r="2" spans="1:16" ht="18.75">
      <c r="A2" s="478"/>
      <c r="B2" s="1108" t="s">
        <v>216</v>
      </c>
      <c r="C2" s="1108"/>
      <c r="D2" s="1108"/>
      <c r="E2" s="1108"/>
      <c r="F2" s="1108"/>
      <c r="G2" s="1108"/>
      <c r="H2" s="1108"/>
      <c r="I2" s="1108"/>
      <c r="J2" s="1108"/>
      <c r="K2" s="1108"/>
      <c r="L2" s="1108"/>
      <c r="M2" s="1108"/>
      <c r="N2" s="1108"/>
      <c r="O2" s="478"/>
    </row>
    <row r="3" spans="1:16" ht="15" customHeight="1">
      <c r="A3" s="478"/>
      <c r="B3" s="481"/>
      <c r="C3" s="481"/>
      <c r="D3" s="481"/>
      <c r="E3" s="481"/>
      <c r="F3" s="481"/>
      <c r="G3" s="481"/>
      <c r="H3" s="481"/>
      <c r="I3" s="481"/>
      <c r="J3" s="481"/>
      <c r="K3" s="481"/>
      <c r="L3" s="481"/>
      <c r="M3" s="481"/>
      <c r="N3" s="481"/>
      <c r="O3" s="478"/>
    </row>
    <row r="4" spans="1:16" s="116" customFormat="1" ht="21" customHeight="1">
      <c r="A4" s="482"/>
      <c r="B4" s="1109" t="s">
        <v>80</v>
      </c>
      <c r="C4" s="1110"/>
      <c r="D4" s="1134" t="s">
        <v>116</v>
      </c>
      <c r="E4" s="1134"/>
      <c r="F4" s="1134"/>
      <c r="G4" s="1134"/>
      <c r="H4" s="1134"/>
      <c r="I4" s="1134"/>
      <c r="J4" s="1134"/>
      <c r="K4" s="1134"/>
      <c r="L4" s="1134"/>
      <c r="M4" s="1134"/>
      <c r="N4" s="1135"/>
      <c r="O4" s="482"/>
      <c r="P4" s="550" t="s">
        <v>476</v>
      </c>
    </row>
    <row r="5" spans="1:16" s="116" customFormat="1" ht="21" customHeight="1">
      <c r="A5" s="482"/>
      <c r="B5" s="1111" t="s">
        <v>123</v>
      </c>
      <c r="C5" s="1112"/>
      <c r="D5" s="1132" t="s">
        <v>577</v>
      </c>
      <c r="E5" s="1132"/>
      <c r="F5" s="1132"/>
      <c r="G5" s="1132"/>
      <c r="H5" s="1132"/>
      <c r="I5" s="1132"/>
      <c r="J5" s="1132"/>
      <c r="K5" s="1132"/>
      <c r="L5" s="1132"/>
      <c r="M5" s="1132"/>
      <c r="N5" s="1133"/>
      <c r="O5" s="482"/>
    </row>
    <row r="6" spans="1:16" ht="6.75" customHeight="1">
      <c r="A6" s="478"/>
      <c r="B6" s="483"/>
      <c r="C6" s="483"/>
      <c r="D6" s="482"/>
      <c r="E6" s="478"/>
      <c r="F6" s="478"/>
      <c r="G6" s="478"/>
      <c r="H6" s="478"/>
      <c r="I6" s="478"/>
      <c r="J6" s="484"/>
      <c r="K6" s="478"/>
      <c r="L6" s="484"/>
      <c r="M6" s="478"/>
      <c r="N6" s="478"/>
      <c r="O6" s="478"/>
    </row>
    <row r="7" spans="1:16">
      <c r="A7" s="478"/>
      <c r="B7" s="483"/>
      <c r="C7" s="483"/>
      <c r="D7" s="482"/>
      <c r="E7" s="478"/>
      <c r="F7" s="478"/>
      <c r="G7" s="482" t="s">
        <v>624</v>
      </c>
      <c r="H7" s="482"/>
      <c r="I7" s="482"/>
      <c r="J7" s="482"/>
      <c r="K7" s="482"/>
      <c r="L7" s="482"/>
      <c r="M7" s="482"/>
      <c r="N7" s="482"/>
      <c r="O7" s="482"/>
    </row>
    <row r="8" spans="1:16" ht="17.25">
      <c r="A8" s="478"/>
      <c r="B8" s="503" t="s">
        <v>500</v>
      </c>
      <c r="C8" s="502"/>
      <c r="D8" s="1114"/>
      <c r="E8" s="1114"/>
      <c r="F8" s="485"/>
      <c r="G8" s="571" t="s">
        <v>581</v>
      </c>
      <c r="H8" s="482"/>
      <c r="I8" s="482"/>
      <c r="J8" s="482"/>
      <c r="K8" s="482"/>
      <c r="L8" s="482"/>
      <c r="M8" s="482"/>
      <c r="N8" s="482"/>
      <c r="O8" s="482"/>
    </row>
    <row r="9" spans="1:16" ht="17.25" customHeight="1">
      <c r="A9" s="478"/>
      <c r="B9" s="1140" t="s">
        <v>499</v>
      </c>
      <c r="C9" s="1140"/>
      <c r="D9" s="1140"/>
      <c r="E9" s="1140"/>
      <c r="F9" s="485"/>
      <c r="G9" s="1142" t="s">
        <v>582</v>
      </c>
      <c r="H9" s="1142"/>
      <c r="I9" s="1142"/>
      <c r="J9" s="1142"/>
      <c r="K9" s="1142"/>
      <c r="L9" s="1142"/>
      <c r="M9" s="1142"/>
      <c r="N9" s="1142"/>
      <c r="O9" s="1142"/>
    </row>
    <row r="10" spans="1:16" ht="17.25" customHeight="1">
      <c r="A10" s="478"/>
      <c r="B10" s="1113"/>
      <c r="C10" s="1113"/>
      <c r="D10" s="1114"/>
      <c r="E10" s="1114"/>
      <c r="F10" s="485"/>
      <c r="G10" s="1141" t="s">
        <v>572</v>
      </c>
      <c r="H10" s="1141"/>
      <c r="I10" s="1141"/>
      <c r="J10" s="1141"/>
      <c r="K10" s="1141"/>
      <c r="L10" s="1141"/>
      <c r="M10" s="1141"/>
      <c r="N10" s="1141"/>
      <c r="O10" s="1141"/>
    </row>
    <row r="11" spans="1:16" ht="7.5" customHeight="1">
      <c r="A11" s="478"/>
      <c r="B11" s="478"/>
      <c r="C11" s="478"/>
      <c r="D11" s="478"/>
      <c r="E11" s="478"/>
      <c r="F11" s="478"/>
      <c r="G11" s="478"/>
      <c r="H11" s="487"/>
      <c r="I11" s="487"/>
      <c r="J11" s="478"/>
      <c r="K11" s="478"/>
      <c r="L11" s="478"/>
      <c r="M11" s="478"/>
      <c r="N11" s="478"/>
      <c r="O11" s="478"/>
    </row>
    <row r="12" spans="1:16" ht="27" customHeight="1">
      <c r="A12" s="478"/>
      <c r="B12" s="478"/>
      <c r="C12" s="478"/>
      <c r="D12" s="478"/>
      <c r="E12" s="1136" t="s">
        <v>496</v>
      </c>
      <c r="F12" s="1137"/>
      <c r="G12" s="478"/>
      <c r="H12" s="1115" t="s">
        <v>124</v>
      </c>
      <c r="I12" s="1116"/>
      <c r="J12" s="1119" t="s">
        <v>491</v>
      </c>
      <c r="K12" s="1119"/>
      <c r="L12" s="1120"/>
      <c r="M12" s="501" t="s">
        <v>490</v>
      </c>
      <c r="N12" s="478"/>
      <c r="O12" s="478"/>
    </row>
    <row r="13" spans="1:16" ht="13.5" customHeight="1">
      <c r="A13" s="478"/>
      <c r="B13" s="486"/>
      <c r="C13" s="1121"/>
      <c r="D13" s="1121"/>
      <c r="E13" s="1138"/>
      <c r="F13" s="1139"/>
      <c r="G13" s="478"/>
      <c r="H13" s="1117"/>
      <c r="I13" s="1118"/>
      <c r="J13" s="558" t="s">
        <v>570</v>
      </c>
      <c r="K13" s="559" t="s">
        <v>579</v>
      </c>
      <c r="L13" s="560" t="s">
        <v>571</v>
      </c>
      <c r="M13" s="561" t="s">
        <v>580</v>
      </c>
      <c r="N13" s="478"/>
      <c r="O13" s="478"/>
    </row>
    <row r="14" spans="1:16" ht="22.5" customHeight="1">
      <c r="A14" s="478"/>
      <c r="B14" s="478"/>
      <c r="C14" s="478"/>
      <c r="D14" s="478"/>
      <c r="E14" s="1122">
        <f>IF(H14=0,"当該年度ゼロ",ROUND(M14/H14,2))</f>
        <v>0.71</v>
      </c>
      <c r="F14" s="1123"/>
      <c r="G14" s="487" t="s">
        <v>125</v>
      </c>
      <c r="H14" s="1124">
        <f>(J14+K14+L14)/3</f>
        <v>126666666.66666667</v>
      </c>
      <c r="I14" s="1125"/>
      <c r="J14" s="512">
        <f>SUM(J18:J59)</f>
        <v>60000000</v>
      </c>
      <c r="K14" s="488">
        <f>SUM(K18:K59)</f>
        <v>160000000</v>
      </c>
      <c r="L14" s="489">
        <f>SUM(L18:L59)</f>
        <v>160000000</v>
      </c>
      <c r="M14" s="490">
        <f>SUM(M18:M59)</f>
        <v>90000000</v>
      </c>
      <c r="N14" s="491"/>
      <c r="O14" s="478"/>
    </row>
    <row r="15" spans="1:16" ht="7.5" customHeight="1">
      <c r="A15" s="478"/>
      <c r="B15" s="478"/>
      <c r="C15" s="478"/>
      <c r="D15" s="478"/>
      <c r="E15" s="478"/>
      <c r="F15" s="478"/>
      <c r="G15" s="478"/>
      <c r="H15" s="487"/>
      <c r="I15" s="487"/>
      <c r="J15" s="478"/>
      <c r="K15" s="478"/>
      <c r="L15" s="478"/>
      <c r="M15" s="478"/>
      <c r="N15" s="478"/>
      <c r="O15" s="478"/>
    </row>
    <row r="16" spans="1:16" s="116" customFormat="1" ht="15" customHeight="1">
      <c r="A16" s="482"/>
      <c r="B16" s="505" t="s">
        <v>483</v>
      </c>
      <c r="C16" s="506" t="s">
        <v>119</v>
      </c>
      <c r="D16" s="1126" t="s">
        <v>121</v>
      </c>
      <c r="E16" s="1126"/>
      <c r="F16" s="1127"/>
      <c r="G16" s="1130" t="s">
        <v>484</v>
      </c>
      <c r="H16" s="1128" t="s">
        <v>485</v>
      </c>
      <c r="I16" s="1129"/>
      <c r="J16" s="1106" t="s">
        <v>126</v>
      </c>
      <c r="K16" s="1106"/>
      <c r="L16" s="1106"/>
      <c r="M16" s="505" t="s">
        <v>127</v>
      </c>
      <c r="N16" s="1106" t="s">
        <v>177</v>
      </c>
      <c r="O16" s="482"/>
    </row>
    <row r="17" spans="1:15" s="116" customFormat="1" ht="15" customHeight="1" thickBot="1">
      <c r="A17" s="482"/>
      <c r="B17" s="507" t="s">
        <v>115</v>
      </c>
      <c r="C17" s="508" t="s">
        <v>502</v>
      </c>
      <c r="D17" s="509" t="s">
        <v>489</v>
      </c>
      <c r="E17" s="510" t="s">
        <v>488</v>
      </c>
      <c r="F17" s="511" t="s">
        <v>128</v>
      </c>
      <c r="G17" s="1131"/>
      <c r="H17" s="528" t="s">
        <v>486</v>
      </c>
      <c r="I17" s="529" t="s">
        <v>487</v>
      </c>
      <c r="J17" s="554" t="str">
        <f>J13</f>
        <v>令和４年度</v>
      </c>
      <c r="K17" s="555" t="str">
        <f>K13</f>
        <v>令和５年度</v>
      </c>
      <c r="L17" s="556" t="str">
        <f>L13</f>
        <v>令和６年度</v>
      </c>
      <c r="M17" s="557" t="str">
        <f>M13</f>
        <v>令和７年度</v>
      </c>
      <c r="N17" s="1107"/>
      <c r="O17" s="482"/>
    </row>
    <row r="18" spans="1:15" ht="15" customHeight="1">
      <c r="A18" s="478"/>
      <c r="B18" s="551" t="s">
        <v>473</v>
      </c>
      <c r="C18" s="496" t="s">
        <v>119</v>
      </c>
      <c r="D18" s="1069" t="s">
        <v>121</v>
      </c>
      <c r="E18" s="1069"/>
      <c r="F18" s="1070"/>
      <c r="G18" s="1081" t="s">
        <v>484</v>
      </c>
      <c r="H18" s="1099">
        <v>44713</v>
      </c>
      <c r="I18" s="1100"/>
      <c r="J18" s="1101">
        <f>300000000*0.4*0.5</f>
        <v>60000000</v>
      </c>
      <c r="K18" s="1102">
        <f>300000000*0.6*0.5</f>
        <v>90000000</v>
      </c>
      <c r="L18" s="1103"/>
      <c r="M18" s="1104"/>
      <c r="N18" s="1105" t="s">
        <v>493</v>
      </c>
      <c r="O18" s="478"/>
    </row>
    <row r="19" spans="1:15" ht="15" customHeight="1">
      <c r="A19" s="478"/>
      <c r="B19" s="492" t="s">
        <v>116</v>
      </c>
      <c r="C19" s="497" t="s">
        <v>503</v>
      </c>
      <c r="D19" s="498" t="s">
        <v>489</v>
      </c>
      <c r="E19" s="495" t="s">
        <v>488</v>
      </c>
      <c r="F19" s="499" t="s">
        <v>498</v>
      </c>
      <c r="G19" s="1082"/>
      <c r="H19" s="552" t="s">
        <v>486</v>
      </c>
      <c r="I19" s="553">
        <v>45260</v>
      </c>
      <c r="J19" s="1086"/>
      <c r="K19" s="1088"/>
      <c r="L19" s="1090"/>
      <c r="M19" s="1092"/>
      <c r="N19" s="1084"/>
      <c r="O19" s="478"/>
    </row>
    <row r="20" spans="1:15" ht="15" customHeight="1">
      <c r="A20" s="478"/>
      <c r="B20" s="551" t="s">
        <v>482</v>
      </c>
      <c r="C20" s="496" t="s">
        <v>119</v>
      </c>
      <c r="D20" s="1069" t="s">
        <v>121</v>
      </c>
      <c r="E20" s="1069"/>
      <c r="F20" s="1070"/>
      <c r="G20" s="1081" t="s">
        <v>484</v>
      </c>
      <c r="H20" s="1099">
        <v>45170</v>
      </c>
      <c r="I20" s="1100"/>
      <c r="J20" s="1085"/>
      <c r="K20" s="1087">
        <v>10000000</v>
      </c>
      <c r="L20" s="1089"/>
      <c r="M20" s="1091"/>
      <c r="N20" s="1083"/>
      <c r="O20" s="478"/>
    </row>
    <row r="21" spans="1:15" ht="15" customHeight="1">
      <c r="A21" s="478"/>
      <c r="B21" s="492" t="s">
        <v>116</v>
      </c>
      <c r="C21" s="497" t="s">
        <v>503</v>
      </c>
      <c r="D21" s="498" t="s">
        <v>492</v>
      </c>
      <c r="E21" s="495" t="s">
        <v>488</v>
      </c>
      <c r="F21" s="499" t="s">
        <v>495</v>
      </c>
      <c r="G21" s="1082"/>
      <c r="H21" s="552" t="s">
        <v>486</v>
      </c>
      <c r="I21" s="553">
        <v>45382</v>
      </c>
      <c r="J21" s="1086"/>
      <c r="K21" s="1088"/>
      <c r="L21" s="1090"/>
      <c r="M21" s="1092"/>
      <c r="N21" s="1084"/>
      <c r="O21" s="478"/>
    </row>
    <row r="22" spans="1:15" ht="15" customHeight="1">
      <c r="A22" s="478"/>
      <c r="B22" s="551" t="s">
        <v>482</v>
      </c>
      <c r="C22" s="496" t="s">
        <v>119</v>
      </c>
      <c r="D22" s="1069" t="s">
        <v>121</v>
      </c>
      <c r="E22" s="1069"/>
      <c r="F22" s="1070"/>
      <c r="G22" s="1081" t="s">
        <v>484</v>
      </c>
      <c r="H22" s="1099">
        <v>45352</v>
      </c>
      <c r="I22" s="1100"/>
      <c r="J22" s="1085"/>
      <c r="K22" s="1087">
        <f>300000000*0.2</f>
        <v>60000000</v>
      </c>
      <c r="L22" s="1089"/>
      <c r="M22" s="1091"/>
      <c r="N22" s="1083" t="s">
        <v>494</v>
      </c>
      <c r="O22" s="478"/>
    </row>
    <row r="23" spans="1:15" ht="15" customHeight="1">
      <c r="A23" s="478"/>
      <c r="B23" s="492" t="s">
        <v>116</v>
      </c>
      <c r="C23" s="497" t="s">
        <v>503</v>
      </c>
      <c r="D23" s="498" t="s">
        <v>489</v>
      </c>
      <c r="E23" s="495" t="s">
        <v>488</v>
      </c>
      <c r="F23" s="499" t="s">
        <v>497</v>
      </c>
      <c r="G23" s="1082"/>
      <c r="H23" s="552" t="s">
        <v>486</v>
      </c>
      <c r="I23" s="553">
        <v>45708</v>
      </c>
      <c r="J23" s="1086"/>
      <c r="K23" s="1088"/>
      <c r="L23" s="1090"/>
      <c r="M23" s="1092"/>
      <c r="N23" s="1084"/>
      <c r="O23" s="478"/>
    </row>
    <row r="24" spans="1:15" ht="15" customHeight="1">
      <c r="A24" s="478"/>
      <c r="B24" s="551" t="s">
        <v>573</v>
      </c>
      <c r="C24" s="496" t="s">
        <v>119</v>
      </c>
      <c r="D24" s="1069" t="s">
        <v>121</v>
      </c>
      <c r="E24" s="1069"/>
      <c r="F24" s="1070"/>
      <c r="G24" s="1081" t="s">
        <v>484</v>
      </c>
      <c r="H24" s="1099">
        <v>45744</v>
      </c>
      <c r="I24" s="1100"/>
      <c r="J24" s="1085"/>
      <c r="K24" s="1087"/>
      <c r="L24" s="1089">
        <v>80000000</v>
      </c>
      <c r="M24" s="1091"/>
      <c r="N24" s="1083"/>
      <c r="O24" s="478"/>
    </row>
    <row r="25" spans="1:15" ht="15" customHeight="1">
      <c r="A25" s="478"/>
      <c r="B25" s="492" t="s">
        <v>116</v>
      </c>
      <c r="C25" s="497" t="s">
        <v>503</v>
      </c>
      <c r="D25" s="498" t="s">
        <v>489</v>
      </c>
      <c r="E25" s="495" t="s">
        <v>488</v>
      </c>
      <c r="F25" s="499" t="s">
        <v>495</v>
      </c>
      <c r="G25" s="1082"/>
      <c r="H25" s="552" t="s">
        <v>486</v>
      </c>
      <c r="I25" s="553">
        <v>46053</v>
      </c>
      <c r="J25" s="1086"/>
      <c r="K25" s="1088"/>
      <c r="L25" s="1090"/>
      <c r="M25" s="1092"/>
      <c r="N25" s="1084"/>
      <c r="O25" s="478"/>
    </row>
    <row r="26" spans="1:15" ht="15" customHeight="1">
      <c r="A26" s="478"/>
      <c r="B26" s="551" t="s">
        <v>573</v>
      </c>
      <c r="C26" s="496" t="s">
        <v>119</v>
      </c>
      <c r="D26" s="1069" t="s">
        <v>121</v>
      </c>
      <c r="E26" s="1069"/>
      <c r="F26" s="1070"/>
      <c r="G26" s="1081" t="s">
        <v>484</v>
      </c>
      <c r="H26" s="1099">
        <v>45705</v>
      </c>
      <c r="I26" s="1100"/>
      <c r="J26" s="1085"/>
      <c r="K26" s="1087"/>
      <c r="L26" s="1089">
        <v>80000000</v>
      </c>
      <c r="M26" s="1091"/>
      <c r="N26" s="1083" t="s">
        <v>494</v>
      </c>
      <c r="O26" s="478"/>
    </row>
    <row r="27" spans="1:15" ht="15" customHeight="1">
      <c r="A27" s="478"/>
      <c r="B27" s="492" t="s">
        <v>116</v>
      </c>
      <c r="C27" s="497" t="s">
        <v>503</v>
      </c>
      <c r="D27" s="498" t="s">
        <v>489</v>
      </c>
      <c r="E27" s="495" t="s">
        <v>488</v>
      </c>
      <c r="F27" s="499" t="s">
        <v>495</v>
      </c>
      <c r="G27" s="1082"/>
      <c r="H27" s="552" t="s">
        <v>486</v>
      </c>
      <c r="I27" s="553">
        <v>46011</v>
      </c>
      <c r="J27" s="1086"/>
      <c r="K27" s="1088"/>
      <c r="L27" s="1090"/>
      <c r="M27" s="1092"/>
      <c r="N27" s="1084"/>
      <c r="O27" s="478"/>
    </row>
    <row r="28" spans="1:15" ht="15" customHeight="1">
      <c r="A28" s="478"/>
      <c r="B28" s="551" t="s">
        <v>578</v>
      </c>
      <c r="C28" s="496" t="s">
        <v>119</v>
      </c>
      <c r="D28" s="1069" t="s">
        <v>121</v>
      </c>
      <c r="E28" s="1069"/>
      <c r="F28" s="1070"/>
      <c r="G28" s="1081" t="s">
        <v>484</v>
      </c>
      <c r="H28" s="1099">
        <v>45778</v>
      </c>
      <c r="I28" s="1100"/>
      <c r="J28" s="1085"/>
      <c r="K28" s="1087"/>
      <c r="L28" s="1089"/>
      <c r="M28" s="1091">
        <v>90000000</v>
      </c>
      <c r="N28" s="1083"/>
      <c r="O28" s="478"/>
    </row>
    <row r="29" spans="1:15" ht="15" customHeight="1">
      <c r="A29" s="478"/>
      <c r="B29" s="492" t="s">
        <v>116</v>
      </c>
      <c r="C29" s="497" t="s">
        <v>503</v>
      </c>
      <c r="D29" s="498" t="s">
        <v>489</v>
      </c>
      <c r="E29" s="495" t="s">
        <v>488</v>
      </c>
      <c r="F29" s="499" t="s">
        <v>495</v>
      </c>
      <c r="G29" s="1082"/>
      <c r="H29" s="552" t="s">
        <v>486</v>
      </c>
      <c r="I29" s="553">
        <v>45991</v>
      </c>
      <c r="J29" s="1086"/>
      <c r="K29" s="1088"/>
      <c r="L29" s="1090"/>
      <c r="M29" s="1092"/>
      <c r="N29" s="1084"/>
      <c r="O29" s="478"/>
    </row>
    <row r="30" spans="1:15" ht="15" customHeight="1">
      <c r="A30" s="478"/>
      <c r="B30" s="493"/>
      <c r="C30" s="496" t="s">
        <v>119</v>
      </c>
      <c r="D30" s="1093" t="s">
        <v>121</v>
      </c>
      <c r="E30" s="1094"/>
      <c r="F30" s="1095"/>
      <c r="G30" s="1081" t="s">
        <v>484</v>
      </c>
      <c r="H30" s="1096"/>
      <c r="I30" s="1097"/>
      <c r="J30" s="1085"/>
      <c r="K30" s="1087"/>
      <c r="L30" s="1089"/>
      <c r="M30" s="1091"/>
      <c r="N30" s="1083"/>
      <c r="O30" s="478"/>
    </row>
    <row r="31" spans="1:15" ht="15" customHeight="1">
      <c r="A31" s="478"/>
      <c r="B31" s="492"/>
      <c r="C31" s="497" t="s">
        <v>503</v>
      </c>
      <c r="D31" s="498"/>
      <c r="E31" s="495" t="s">
        <v>488</v>
      </c>
      <c r="F31" s="499"/>
      <c r="G31" s="1098"/>
      <c r="H31" s="530" t="s">
        <v>486</v>
      </c>
      <c r="I31" s="494"/>
      <c r="J31" s="1086"/>
      <c r="K31" s="1088"/>
      <c r="L31" s="1090"/>
      <c r="M31" s="1092"/>
      <c r="N31" s="1084"/>
      <c r="O31" s="478"/>
    </row>
    <row r="32" spans="1:15" ht="15" customHeight="1">
      <c r="A32" s="478"/>
      <c r="B32" s="493"/>
      <c r="C32" s="496" t="s">
        <v>119</v>
      </c>
      <c r="D32" s="1069" t="s">
        <v>121</v>
      </c>
      <c r="E32" s="1069"/>
      <c r="F32" s="1070"/>
      <c r="G32" s="1081" t="s">
        <v>484</v>
      </c>
      <c r="H32" s="1071"/>
      <c r="I32" s="1072"/>
      <c r="J32" s="1085"/>
      <c r="K32" s="1087"/>
      <c r="L32" s="1089"/>
      <c r="M32" s="1091"/>
      <c r="N32" s="1083"/>
      <c r="O32" s="478"/>
    </row>
    <row r="33" spans="1:15" ht="15" customHeight="1">
      <c r="A33" s="478"/>
      <c r="B33" s="492"/>
      <c r="C33" s="497" t="s">
        <v>503</v>
      </c>
      <c r="D33" s="498"/>
      <c r="E33" s="495" t="s">
        <v>488</v>
      </c>
      <c r="F33" s="499"/>
      <c r="G33" s="1082"/>
      <c r="H33" s="530" t="s">
        <v>486</v>
      </c>
      <c r="I33" s="494"/>
      <c r="J33" s="1086"/>
      <c r="K33" s="1088"/>
      <c r="L33" s="1090"/>
      <c r="M33" s="1092"/>
      <c r="N33" s="1084"/>
      <c r="O33" s="478"/>
    </row>
    <row r="34" spans="1:15" ht="15" customHeight="1">
      <c r="A34" s="478"/>
      <c r="B34" s="493"/>
      <c r="C34" s="496" t="s">
        <v>119</v>
      </c>
      <c r="D34" s="1069" t="s">
        <v>121</v>
      </c>
      <c r="E34" s="1069"/>
      <c r="F34" s="1070"/>
      <c r="G34" s="1081" t="s">
        <v>484</v>
      </c>
      <c r="H34" s="1071"/>
      <c r="I34" s="1072"/>
      <c r="J34" s="1085"/>
      <c r="K34" s="1087"/>
      <c r="L34" s="1089"/>
      <c r="M34" s="1091"/>
      <c r="N34" s="1083"/>
      <c r="O34" s="478"/>
    </row>
    <row r="35" spans="1:15" ht="15" customHeight="1">
      <c r="A35" s="478"/>
      <c r="B35" s="492"/>
      <c r="C35" s="497" t="s">
        <v>503</v>
      </c>
      <c r="D35" s="498"/>
      <c r="E35" s="495" t="s">
        <v>488</v>
      </c>
      <c r="F35" s="499"/>
      <c r="G35" s="1082"/>
      <c r="H35" s="530" t="s">
        <v>486</v>
      </c>
      <c r="I35" s="494"/>
      <c r="J35" s="1086"/>
      <c r="K35" s="1088"/>
      <c r="L35" s="1090"/>
      <c r="M35" s="1092"/>
      <c r="N35" s="1084"/>
      <c r="O35" s="478"/>
    </row>
    <row r="36" spans="1:15" ht="15" customHeight="1">
      <c r="A36" s="478"/>
      <c r="B36" s="493"/>
      <c r="C36" s="496" t="s">
        <v>119</v>
      </c>
      <c r="D36" s="1069" t="s">
        <v>121</v>
      </c>
      <c r="E36" s="1069"/>
      <c r="F36" s="1070"/>
      <c r="G36" s="1081" t="s">
        <v>484</v>
      </c>
      <c r="H36" s="1071"/>
      <c r="I36" s="1072"/>
      <c r="J36" s="1085"/>
      <c r="K36" s="1087"/>
      <c r="L36" s="1089"/>
      <c r="M36" s="1091"/>
      <c r="N36" s="1083"/>
      <c r="O36" s="478"/>
    </row>
    <row r="37" spans="1:15" ht="15" customHeight="1">
      <c r="A37" s="478"/>
      <c r="B37" s="492"/>
      <c r="C37" s="497" t="s">
        <v>503</v>
      </c>
      <c r="D37" s="498"/>
      <c r="E37" s="495" t="s">
        <v>488</v>
      </c>
      <c r="F37" s="499"/>
      <c r="G37" s="1082"/>
      <c r="H37" s="530" t="s">
        <v>486</v>
      </c>
      <c r="I37" s="494"/>
      <c r="J37" s="1086"/>
      <c r="K37" s="1088"/>
      <c r="L37" s="1090"/>
      <c r="M37" s="1092"/>
      <c r="N37" s="1084"/>
      <c r="O37" s="478"/>
    </row>
    <row r="38" spans="1:15" ht="15" customHeight="1">
      <c r="B38" s="118"/>
      <c r="C38" s="496" t="s">
        <v>119</v>
      </c>
      <c r="D38" s="1069" t="s">
        <v>121</v>
      </c>
      <c r="E38" s="1069"/>
      <c r="F38" s="1070"/>
      <c r="G38" s="1081" t="s">
        <v>484</v>
      </c>
      <c r="H38" s="1071"/>
      <c r="I38" s="1072"/>
      <c r="J38" s="1073"/>
      <c r="K38" s="1075"/>
      <c r="L38" s="1077"/>
      <c r="M38" s="1079"/>
      <c r="N38" s="1067"/>
    </row>
    <row r="39" spans="1:15" ht="15" customHeight="1">
      <c r="B39" s="117"/>
      <c r="C39" s="497" t="s">
        <v>503</v>
      </c>
      <c r="D39" s="498"/>
      <c r="E39" s="495" t="s">
        <v>488</v>
      </c>
      <c r="F39" s="499"/>
      <c r="G39" s="1082"/>
      <c r="H39" s="530" t="s">
        <v>486</v>
      </c>
      <c r="I39" s="494"/>
      <c r="J39" s="1074"/>
      <c r="K39" s="1076"/>
      <c r="L39" s="1078"/>
      <c r="M39" s="1080"/>
      <c r="N39" s="1068"/>
    </row>
    <row r="40" spans="1:15" ht="15" customHeight="1">
      <c r="B40" s="118"/>
      <c r="C40" s="496" t="s">
        <v>119</v>
      </c>
      <c r="D40" s="1069" t="s">
        <v>121</v>
      </c>
      <c r="E40" s="1069"/>
      <c r="F40" s="1070"/>
      <c r="G40" s="1081" t="s">
        <v>484</v>
      </c>
      <c r="H40" s="1071"/>
      <c r="I40" s="1072"/>
      <c r="J40" s="1073"/>
      <c r="K40" s="1075"/>
      <c r="L40" s="1077"/>
      <c r="M40" s="1079"/>
      <c r="N40" s="1067"/>
    </row>
    <row r="41" spans="1:15" ht="15" customHeight="1">
      <c r="B41" s="117"/>
      <c r="C41" s="497" t="s">
        <v>503</v>
      </c>
      <c r="D41" s="498"/>
      <c r="E41" s="495" t="s">
        <v>488</v>
      </c>
      <c r="F41" s="499"/>
      <c r="G41" s="1082"/>
      <c r="H41" s="530" t="s">
        <v>486</v>
      </c>
      <c r="I41" s="494"/>
      <c r="J41" s="1074"/>
      <c r="K41" s="1076"/>
      <c r="L41" s="1078"/>
      <c r="M41" s="1080"/>
      <c r="N41" s="1068"/>
    </row>
    <row r="42" spans="1:15" ht="15" customHeight="1">
      <c r="B42" s="118"/>
      <c r="C42" s="496" t="s">
        <v>119</v>
      </c>
      <c r="D42" s="1069" t="s">
        <v>121</v>
      </c>
      <c r="E42" s="1069"/>
      <c r="F42" s="1070"/>
      <c r="G42" s="1081" t="s">
        <v>484</v>
      </c>
      <c r="H42" s="1071"/>
      <c r="I42" s="1072"/>
      <c r="J42" s="1073"/>
      <c r="K42" s="1075"/>
      <c r="L42" s="1077"/>
      <c r="M42" s="1079"/>
      <c r="N42" s="1067"/>
    </row>
    <row r="43" spans="1:15" ht="15" customHeight="1">
      <c r="B43" s="117"/>
      <c r="C43" s="497" t="s">
        <v>503</v>
      </c>
      <c r="D43" s="498"/>
      <c r="E43" s="495" t="s">
        <v>488</v>
      </c>
      <c r="F43" s="499"/>
      <c r="G43" s="1082"/>
      <c r="H43" s="530" t="s">
        <v>486</v>
      </c>
      <c r="I43" s="494"/>
      <c r="J43" s="1074"/>
      <c r="K43" s="1076"/>
      <c r="L43" s="1078"/>
      <c r="M43" s="1080"/>
      <c r="N43" s="1068"/>
    </row>
    <row r="44" spans="1:15" ht="15" customHeight="1">
      <c r="B44" s="118"/>
      <c r="C44" s="496" t="s">
        <v>119</v>
      </c>
      <c r="D44" s="1069" t="s">
        <v>121</v>
      </c>
      <c r="E44" s="1069"/>
      <c r="F44" s="1070"/>
      <c r="G44" s="1081" t="s">
        <v>484</v>
      </c>
      <c r="H44" s="1071"/>
      <c r="I44" s="1072"/>
      <c r="J44" s="1073"/>
      <c r="K44" s="1075"/>
      <c r="L44" s="1077"/>
      <c r="M44" s="1079"/>
      <c r="N44" s="1067"/>
    </row>
    <row r="45" spans="1:15" ht="15" customHeight="1">
      <c r="B45" s="117"/>
      <c r="C45" s="497" t="s">
        <v>503</v>
      </c>
      <c r="D45" s="498"/>
      <c r="E45" s="495" t="s">
        <v>488</v>
      </c>
      <c r="F45" s="499"/>
      <c r="G45" s="1082"/>
      <c r="H45" s="530" t="s">
        <v>486</v>
      </c>
      <c r="I45" s="494"/>
      <c r="J45" s="1074"/>
      <c r="K45" s="1076"/>
      <c r="L45" s="1078"/>
      <c r="M45" s="1080"/>
      <c r="N45" s="1068"/>
    </row>
    <row r="46" spans="1:15" ht="15" customHeight="1">
      <c r="B46" s="118"/>
      <c r="C46" s="496" t="s">
        <v>119</v>
      </c>
      <c r="D46" s="1069" t="s">
        <v>121</v>
      </c>
      <c r="E46" s="1069"/>
      <c r="F46" s="1070"/>
      <c r="G46" s="1081" t="s">
        <v>484</v>
      </c>
      <c r="H46" s="1071"/>
      <c r="I46" s="1072"/>
      <c r="J46" s="1073"/>
      <c r="K46" s="1075"/>
      <c r="L46" s="1077"/>
      <c r="M46" s="1079"/>
      <c r="N46" s="1067"/>
    </row>
    <row r="47" spans="1:15" ht="15" customHeight="1">
      <c r="B47" s="117"/>
      <c r="C47" s="497" t="s">
        <v>503</v>
      </c>
      <c r="D47" s="498"/>
      <c r="E47" s="495" t="s">
        <v>488</v>
      </c>
      <c r="F47" s="499"/>
      <c r="G47" s="1082"/>
      <c r="H47" s="530" t="s">
        <v>486</v>
      </c>
      <c r="I47" s="494"/>
      <c r="J47" s="1074"/>
      <c r="K47" s="1076"/>
      <c r="L47" s="1078"/>
      <c r="M47" s="1080"/>
      <c r="N47" s="1068"/>
    </row>
    <row r="48" spans="1:15" ht="15" customHeight="1">
      <c r="B48" s="118"/>
      <c r="C48" s="496" t="s">
        <v>119</v>
      </c>
      <c r="D48" s="1069" t="s">
        <v>121</v>
      </c>
      <c r="E48" s="1069"/>
      <c r="F48" s="1070"/>
      <c r="G48" s="1081" t="s">
        <v>484</v>
      </c>
      <c r="H48" s="1071"/>
      <c r="I48" s="1072"/>
      <c r="J48" s="1073"/>
      <c r="K48" s="1075"/>
      <c r="L48" s="1077"/>
      <c r="M48" s="1079"/>
      <c r="N48" s="1067"/>
    </row>
    <row r="49" spans="2:14" ht="15" customHeight="1">
      <c r="B49" s="117"/>
      <c r="C49" s="497" t="s">
        <v>503</v>
      </c>
      <c r="D49" s="498"/>
      <c r="E49" s="495" t="s">
        <v>488</v>
      </c>
      <c r="F49" s="499"/>
      <c r="G49" s="1082"/>
      <c r="H49" s="530" t="s">
        <v>486</v>
      </c>
      <c r="I49" s="494"/>
      <c r="J49" s="1074"/>
      <c r="K49" s="1076"/>
      <c r="L49" s="1078"/>
      <c r="M49" s="1080"/>
      <c r="N49" s="1068"/>
    </row>
    <row r="50" spans="2:14" ht="15" customHeight="1">
      <c r="B50" s="118"/>
      <c r="C50" s="496" t="s">
        <v>119</v>
      </c>
      <c r="D50" s="1069" t="s">
        <v>121</v>
      </c>
      <c r="E50" s="1069"/>
      <c r="F50" s="1070"/>
      <c r="G50" s="1081" t="s">
        <v>484</v>
      </c>
      <c r="H50" s="1071"/>
      <c r="I50" s="1072"/>
      <c r="J50" s="1073"/>
      <c r="K50" s="1075"/>
      <c r="L50" s="1077"/>
      <c r="M50" s="1079"/>
      <c r="N50" s="1067"/>
    </row>
    <row r="51" spans="2:14" ht="15" customHeight="1">
      <c r="B51" s="117"/>
      <c r="C51" s="497" t="s">
        <v>503</v>
      </c>
      <c r="D51" s="498"/>
      <c r="E51" s="495" t="s">
        <v>488</v>
      </c>
      <c r="F51" s="499"/>
      <c r="G51" s="1082"/>
      <c r="H51" s="530" t="s">
        <v>486</v>
      </c>
      <c r="I51" s="494"/>
      <c r="J51" s="1074"/>
      <c r="K51" s="1076"/>
      <c r="L51" s="1078"/>
      <c r="M51" s="1080"/>
      <c r="N51" s="1068"/>
    </row>
    <row r="52" spans="2:14" ht="15" customHeight="1">
      <c r="B52" s="118"/>
      <c r="C52" s="496" t="s">
        <v>119</v>
      </c>
      <c r="D52" s="1069" t="s">
        <v>121</v>
      </c>
      <c r="E52" s="1069"/>
      <c r="F52" s="1070"/>
      <c r="G52" s="1081" t="s">
        <v>484</v>
      </c>
      <c r="H52" s="1071"/>
      <c r="I52" s="1072"/>
      <c r="J52" s="1073"/>
      <c r="K52" s="1075"/>
      <c r="L52" s="1077"/>
      <c r="M52" s="1079"/>
      <c r="N52" s="1067"/>
    </row>
    <row r="53" spans="2:14" ht="15" customHeight="1">
      <c r="B53" s="117"/>
      <c r="C53" s="497" t="s">
        <v>503</v>
      </c>
      <c r="D53" s="498"/>
      <c r="E53" s="495" t="s">
        <v>488</v>
      </c>
      <c r="F53" s="499"/>
      <c r="G53" s="1082"/>
      <c r="H53" s="530" t="s">
        <v>486</v>
      </c>
      <c r="I53" s="494"/>
      <c r="J53" s="1074"/>
      <c r="K53" s="1076"/>
      <c r="L53" s="1078"/>
      <c r="M53" s="1080"/>
      <c r="N53" s="1068"/>
    </row>
    <row r="54" spans="2:14" ht="15" customHeight="1">
      <c r="B54" s="118"/>
      <c r="C54" s="496" t="s">
        <v>119</v>
      </c>
      <c r="D54" s="1069" t="s">
        <v>121</v>
      </c>
      <c r="E54" s="1069"/>
      <c r="F54" s="1070"/>
      <c r="G54" s="1081" t="s">
        <v>484</v>
      </c>
      <c r="H54" s="1071"/>
      <c r="I54" s="1072"/>
      <c r="J54" s="1073"/>
      <c r="K54" s="1075"/>
      <c r="L54" s="1077"/>
      <c r="M54" s="1079"/>
      <c r="N54" s="1067"/>
    </row>
    <row r="55" spans="2:14" ht="15" customHeight="1">
      <c r="B55" s="117"/>
      <c r="C55" s="497" t="s">
        <v>503</v>
      </c>
      <c r="D55" s="498"/>
      <c r="E55" s="495" t="s">
        <v>488</v>
      </c>
      <c r="F55" s="499"/>
      <c r="G55" s="1082"/>
      <c r="H55" s="530" t="s">
        <v>486</v>
      </c>
      <c r="I55" s="494"/>
      <c r="J55" s="1074"/>
      <c r="K55" s="1076"/>
      <c r="L55" s="1078"/>
      <c r="M55" s="1080"/>
      <c r="N55" s="1068"/>
    </row>
    <row r="56" spans="2:14" ht="15" customHeight="1">
      <c r="B56" s="118"/>
      <c r="C56" s="496" t="s">
        <v>119</v>
      </c>
      <c r="D56" s="1069" t="s">
        <v>121</v>
      </c>
      <c r="E56" s="1069"/>
      <c r="F56" s="1070"/>
      <c r="G56" s="1081" t="s">
        <v>484</v>
      </c>
      <c r="H56" s="1071"/>
      <c r="I56" s="1072"/>
      <c r="J56" s="1073"/>
      <c r="K56" s="1075"/>
      <c r="L56" s="1077"/>
      <c r="M56" s="1079"/>
      <c r="N56" s="1067"/>
    </row>
    <row r="57" spans="2:14" ht="15" customHeight="1">
      <c r="B57" s="117"/>
      <c r="C57" s="497" t="s">
        <v>503</v>
      </c>
      <c r="D57" s="498"/>
      <c r="E57" s="495" t="s">
        <v>488</v>
      </c>
      <c r="F57" s="499"/>
      <c r="G57" s="1082"/>
      <c r="H57" s="530" t="s">
        <v>486</v>
      </c>
      <c r="I57" s="494"/>
      <c r="J57" s="1074"/>
      <c r="K57" s="1076"/>
      <c r="L57" s="1078"/>
      <c r="M57" s="1080"/>
      <c r="N57" s="1068"/>
    </row>
    <row r="58" spans="2:14" ht="15" customHeight="1">
      <c r="B58" s="118"/>
      <c r="C58" s="496" t="s">
        <v>119</v>
      </c>
      <c r="D58" s="1069" t="s">
        <v>121</v>
      </c>
      <c r="E58" s="1069"/>
      <c r="F58" s="1070"/>
      <c r="G58" s="1081" t="s">
        <v>484</v>
      </c>
      <c r="H58" s="1071"/>
      <c r="I58" s="1072"/>
      <c r="J58" s="1073"/>
      <c r="K58" s="1075"/>
      <c r="L58" s="1077"/>
      <c r="M58" s="1079"/>
      <c r="N58" s="1067"/>
    </row>
    <row r="59" spans="2:14" ht="15" customHeight="1">
      <c r="B59" s="117"/>
      <c r="C59" s="497" t="s">
        <v>503</v>
      </c>
      <c r="D59" s="498"/>
      <c r="E59" s="495" t="s">
        <v>488</v>
      </c>
      <c r="F59" s="499"/>
      <c r="G59" s="1082"/>
      <c r="H59" s="530" t="s">
        <v>486</v>
      </c>
      <c r="I59" s="494"/>
      <c r="J59" s="1074"/>
      <c r="K59" s="1076"/>
      <c r="L59" s="1078"/>
      <c r="M59" s="1080"/>
      <c r="N59" s="1068"/>
    </row>
    <row r="65" spans="9:9">
      <c r="I65" s="500"/>
    </row>
    <row r="66" spans="9:9">
      <c r="I66" s="500"/>
    </row>
  </sheetData>
  <mergeCells count="190">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G24:G25"/>
    <mergeCell ref="G26:G27"/>
    <mergeCell ref="D24:F24"/>
    <mergeCell ref="H24:I24"/>
    <mergeCell ref="J24:J25"/>
    <mergeCell ref="K24:K25"/>
    <mergeCell ref="L24:L25"/>
    <mergeCell ref="M24:M25"/>
    <mergeCell ref="N24:N25"/>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s>
  <phoneticPr fontId="2"/>
  <printOptions horizontalCentered="1"/>
  <pageMargins left="0.70866141732283472" right="0.70866141732283472" top="0.74803149606299213" bottom="0.74803149606299213" header="0.31496062992125984" footer="0.31496062992125984"/>
  <pageSetup paperSize="9" scale="98" firstPageNumber="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B1:H30"/>
  <sheetViews>
    <sheetView view="pageBreakPreview" zoomScale="75" zoomScaleNormal="75" zoomScaleSheetLayoutView="75" workbookViewId="0">
      <selection activeCell="C40" sqref="C40"/>
    </sheetView>
  </sheetViews>
  <sheetFormatPr defaultRowHeight="13.5"/>
  <cols>
    <col min="1" max="1" width="3.125" customWidth="1"/>
    <col min="2" max="2" width="9.25" style="186" customWidth="1"/>
    <col min="3" max="3" width="34" style="187" customWidth="1"/>
    <col min="4" max="4" width="19.375" style="187" customWidth="1"/>
    <col min="5" max="5" width="13.25" customWidth="1"/>
    <col min="6" max="6" width="23" customWidth="1"/>
    <col min="7" max="7" width="43.5" customWidth="1"/>
  </cols>
  <sheetData>
    <row r="1" spans="2:8" ht="17.25">
      <c r="B1" s="71" t="s">
        <v>129</v>
      </c>
      <c r="C1" s="204"/>
      <c r="D1" s="204"/>
      <c r="E1" s="121"/>
      <c r="F1" s="121"/>
      <c r="G1" s="205" t="s">
        <v>8</v>
      </c>
    </row>
    <row r="2" spans="2:8" ht="17.25">
      <c r="B2" s="203"/>
      <c r="C2" s="204"/>
      <c r="D2" s="204"/>
      <c r="E2" s="121"/>
      <c r="F2" s="121"/>
      <c r="G2" s="121"/>
    </row>
    <row r="3" spans="2:8" s="1" customFormat="1" ht="24" customHeight="1">
      <c r="B3" s="912" t="s">
        <v>235</v>
      </c>
      <c r="C3" s="912"/>
      <c r="E3" s="121" t="s">
        <v>225</v>
      </c>
      <c r="G3" s="121"/>
    </row>
    <row r="4" spans="2:8" s="1" customFormat="1" ht="24" customHeight="1">
      <c r="B4" s="59"/>
      <c r="C4" s="206"/>
      <c r="D4" s="207"/>
      <c r="E4" s="207"/>
      <c r="F4" s="121"/>
      <c r="G4" s="59"/>
    </row>
    <row r="5" spans="2:8" ht="48.75" customHeight="1">
      <c r="B5" s="59"/>
      <c r="C5" s="1018" t="s">
        <v>223</v>
      </c>
      <c r="D5" s="1018"/>
      <c r="E5" s="1018"/>
      <c r="F5" s="1018"/>
      <c r="G5" s="1018"/>
      <c r="H5" s="119"/>
    </row>
    <row r="6" spans="2:8" ht="14.25" thickBot="1">
      <c r="B6" s="208"/>
      <c r="C6" s="208"/>
      <c r="D6" s="208"/>
      <c r="E6" s="59"/>
      <c r="F6" s="59"/>
      <c r="G6" s="59"/>
    </row>
    <row r="7" spans="2:8" ht="46.5" customHeight="1">
      <c r="B7" s="433" t="s">
        <v>272</v>
      </c>
      <c r="C7" s="434" t="s">
        <v>226</v>
      </c>
      <c r="D7" s="434" t="s">
        <v>227</v>
      </c>
      <c r="E7" s="435" t="s">
        <v>228</v>
      </c>
      <c r="F7" s="434" t="s">
        <v>229</v>
      </c>
      <c r="G7" s="436" t="s">
        <v>230</v>
      </c>
    </row>
    <row r="8" spans="2:8" ht="21.75" customHeight="1">
      <c r="B8" s="437" t="s">
        <v>274</v>
      </c>
      <c r="C8" s="438"/>
      <c r="D8" s="438"/>
      <c r="E8" s="439"/>
      <c r="F8" s="438"/>
      <c r="G8" s="440"/>
    </row>
    <row r="9" spans="2:8" ht="99" customHeight="1">
      <c r="B9" s="441" t="s">
        <v>275</v>
      </c>
      <c r="C9" s="442" t="s">
        <v>267</v>
      </c>
      <c r="D9" s="443" t="s">
        <v>266</v>
      </c>
      <c r="E9" s="443" t="s">
        <v>268</v>
      </c>
      <c r="F9" s="444" t="s">
        <v>271</v>
      </c>
      <c r="G9" s="445" t="s">
        <v>269</v>
      </c>
    </row>
    <row r="10" spans="2:8" ht="99" customHeight="1">
      <c r="B10" s="446" t="s">
        <v>273</v>
      </c>
      <c r="C10" s="447"/>
      <c r="D10" s="448"/>
      <c r="E10" s="448"/>
      <c r="F10" s="448"/>
      <c r="G10" s="449"/>
    </row>
    <row r="11" spans="2:8" ht="99" customHeight="1">
      <c r="B11" s="446" t="s">
        <v>583</v>
      </c>
      <c r="C11" s="447"/>
      <c r="D11" s="448"/>
      <c r="E11" s="448"/>
      <c r="F11" s="448"/>
      <c r="G11" s="449"/>
    </row>
    <row r="12" spans="2:8" ht="99" customHeight="1">
      <c r="B12" s="446" t="s">
        <v>584</v>
      </c>
      <c r="C12" s="447"/>
      <c r="D12" s="448"/>
      <c r="E12" s="448"/>
      <c r="F12" s="448"/>
      <c r="G12" s="449"/>
    </row>
    <row r="13" spans="2:8" ht="99" customHeight="1">
      <c r="B13" s="446"/>
      <c r="C13" s="447"/>
      <c r="D13" s="448"/>
      <c r="E13" s="448"/>
      <c r="F13" s="448"/>
      <c r="G13" s="449"/>
    </row>
    <row r="14" spans="2:8" ht="99" customHeight="1" thickBot="1">
      <c r="B14" s="450"/>
      <c r="C14" s="451" t="s">
        <v>270</v>
      </c>
      <c r="D14" s="452"/>
      <c r="E14" s="452"/>
      <c r="F14" s="452"/>
      <c r="G14" s="453"/>
    </row>
    <row r="15" spans="2:8" ht="17.25">
      <c r="B15" s="204"/>
      <c r="C15" s="204"/>
      <c r="D15" s="204"/>
      <c r="E15" s="121"/>
      <c r="F15" s="121"/>
      <c r="G15" s="121"/>
    </row>
    <row r="16" spans="2:8" ht="20.100000000000001" customHeight="1">
      <c r="B16" s="573" t="s">
        <v>625</v>
      </c>
      <c r="C16" s="204"/>
      <c r="D16" s="204"/>
      <c r="E16" s="121"/>
      <c r="F16" s="121"/>
      <c r="G16" s="121"/>
      <c r="H16" s="574" t="s">
        <v>626</v>
      </c>
    </row>
    <row r="17" spans="2:8" ht="20.100000000000001" customHeight="1">
      <c r="B17" s="121" t="s">
        <v>130</v>
      </c>
      <c r="C17"/>
      <c r="D17"/>
      <c r="G17" s="122"/>
    </row>
    <row r="18" spans="2:8" ht="20.100000000000001" customHeight="1">
      <c r="B18"/>
      <c r="C18"/>
      <c r="D18"/>
    </row>
    <row r="19" spans="2:8">
      <c r="B19"/>
      <c r="C19"/>
      <c r="D19"/>
      <c r="G19" s="122"/>
    </row>
    <row r="20" spans="2:8">
      <c r="B20"/>
      <c r="C20"/>
      <c r="D20"/>
    </row>
    <row r="21" spans="2:8" ht="48.75" customHeight="1">
      <c r="B21"/>
      <c r="C21" s="1018" t="s">
        <v>224</v>
      </c>
      <c r="D21" s="1018"/>
      <c r="E21" s="1018"/>
      <c r="F21" s="1018"/>
      <c r="G21" s="1018"/>
      <c r="H21" s="119"/>
    </row>
    <row r="22" spans="2:8" ht="20.25" customHeight="1">
      <c r="B22"/>
      <c r="C22" s="123"/>
      <c r="D22" s="123"/>
      <c r="E22" s="123"/>
      <c r="F22" s="123"/>
      <c r="G22" s="202"/>
      <c r="H22" s="119"/>
    </row>
    <row r="23" spans="2:8" ht="23.25" customHeight="1" thickBot="1">
      <c r="B23" s="1149" t="s">
        <v>96</v>
      </c>
      <c r="C23" s="1149"/>
      <c r="D23" s="1149"/>
      <c r="E23" s="1149"/>
      <c r="F23" s="124"/>
      <c r="G23" s="120"/>
      <c r="H23" s="119"/>
    </row>
    <row r="24" spans="2:8" ht="43.5" customHeight="1" thickBot="1">
      <c r="B24" s="245" t="s">
        <v>131</v>
      </c>
      <c r="C24" s="1150" t="s">
        <v>132</v>
      </c>
      <c r="D24" s="1151"/>
      <c r="E24" s="1152" t="s">
        <v>543</v>
      </c>
      <c r="F24" s="1152"/>
      <c r="G24" s="1153"/>
    </row>
    <row r="25" spans="2:8" ht="43.5" customHeight="1">
      <c r="B25" s="531" t="s">
        <v>544</v>
      </c>
      <c r="C25" s="1147" t="s">
        <v>231</v>
      </c>
      <c r="D25" s="1148"/>
      <c r="E25" s="1147" t="s">
        <v>545</v>
      </c>
      <c r="F25" s="1154"/>
      <c r="G25" s="1155"/>
    </row>
    <row r="26" spans="2:8" ht="43.5" customHeight="1">
      <c r="B26" s="246"/>
      <c r="C26" s="1145" t="s">
        <v>232</v>
      </c>
      <c r="D26" s="1146"/>
      <c r="E26" s="1156"/>
      <c r="F26" s="1157"/>
      <c r="G26" s="1158"/>
    </row>
    <row r="27" spans="2:8" ht="43.5" customHeight="1">
      <c r="B27" s="246"/>
      <c r="C27" s="1145" t="s">
        <v>233</v>
      </c>
      <c r="D27" s="1146"/>
      <c r="E27" s="1156"/>
      <c r="F27" s="1157"/>
      <c r="G27" s="1158"/>
    </row>
    <row r="28" spans="2:8" ht="43.5" customHeight="1" thickBot="1">
      <c r="B28" s="247"/>
      <c r="C28" s="1143" t="s">
        <v>234</v>
      </c>
      <c r="D28" s="1144"/>
      <c r="E28" s="1159"/>
      <c r="F28" s="1160"/>
      <c r="G28" s="1161"/>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ageMargins left="0.59055118110236227" right="0.15748031496062992" top="0.74803149606299213" bottom="0.74803149606299213" header="0.31496062992125984" footer="0.31496062992125984"/>
  <pageSetup paperSize="9" scale="63" orientation="portrait" r:id="rId1"/>
  <headerFooter differentOddEven="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B1:BH58"/>
  <sheetViews>
    <sheetView view="pageBreakPreview" zoomScaleNormal="100" zoomScaleSheetLayoutView="100" workbookViewId="0">
      <selection activeCell="AL17" sqref="AL17"/>
    </sheetView>
  </sheetViews>
  <sheetFormatPr defaultRowHeight="14.25"/>
  <cols>
    <col min="1" max="54" width="2.625" style="125" customWidth="1"/>
    <col min="55" max="256" width="9" style="125"/>
    <col min="257" max="310" width="2.625" style="125" customWidth="1"/>
    <col min="311" max="512" width="9" style="125"/>
    <col min="513" max="566" width="2.625" style="125" customWidth="1"/>
    <col min="567" max="768" width="9" style="125"/>
    <col min="769" max="822" width="2.625" style="125" customWidth="1"/>
    <col min="823" max="1024" width="9" style="125"/>
    <col min="1025" max="1078" width="2.625" style="125" customWidth="1"/>
    <col min="1079" max="1280" width="9" style="125"/>
    <col min="1281" max="1334" width="2.625" style="125" customWidth="1"/>
    <col min="1335" max="1536" width="9" style="125"/>
    <col min="1537" max="1590" width="2.625" style="125" customWidth="1"/>
    <col min="1591" max="1792" width="9" style="125"/>
    <col min="1793" max="1846" width="2.625" style="125" customWidth="1"/>
    <col min="1847" max="2048" width="9" style="125"/>
    <col min="2049" max="2102" width="2.625" style="125" customWidth="1"/>
    <col min="2103" max="2304" width="9" style="125"/>
    <col min="2305" max="2358" width="2.625" style="125" customWidth="1"/>
    <col min="2359" max="2560" width="9" style="125"/>
    <col min="2561" max="2614" width="2.625" style="125" customWidth="1"/>
    <col min="2615" max="2816" width="9" style="125"/>
    <col min="2817" max="2870" width="2.625" style="125" customWidth="1"/>
    <col min="2871" max="3072" width="9" style="125"/>
    <col min="3073" max="3126" width="2.625" style="125" customWidth="1"/>
    <col min="3127" max="3328" width="9" style="125"/>
    <col min="3329" max="3382" width="2.625" style="125" customWidth="1"/>
    <col min="3383" max="3584" width="9" style="125"/>
    <col min="3585" max="3638" width="2.625" style="125" customWidth="1"/>
    <col min="3639" max="3840" width="9" style="125"/>
    <col min="3841" max="3894" width="2.625" style="125" customWidth="1"/>
    <col min="3895" max="4096" width="9" style="125"/>
    <col min="4097" max="4150" width="2.625" style="125" customWidth="1"/>
    <col min="4151" max="4352" width="9" style="125"/>
    <col min="4353" max="4406" width="2.625" style="125" customWidth="1"/>
    <col min="4407" max="4608" width="9" style="125"/>
    <col min="4609" max="4662" width="2.625" style="125" customWidth="1"/>
    <col min="4663" max="4864" width="9" style="125"/>
    <col min="4865" max="4918" width="2.625" style="125" customWidth="1"/>
    <col min="4919" max="5120" width="9" style="125"/>
    <col min="5121" max="5174" width="2.625" style="125" customWidth="1"/>
    <col min="5175" max="5376" width="9" style="125"/>
    <col min="5377" max="5430" width="2.625" style="125" customWidth="1"/>
    <col min="5431" max="5632" width="9" style="125"/>
    <col min="5633" max="5686" width="2.625" style="125" customWidth="1"/>
    <col min="5687" max="5888" width="9" style="125"/>
    <col min="5889" max="5942" width="2.625" style="125" customWidth="1"/>
    <col min="5943" max="6144" width="9" style="125"/>
    <col min="6145" max="6198" width="2.625" style="125" customWidth="1"/>
    <col min="6199" max="6400" width="9" style="125"/>
    <col min="6401" max="6454" width="2.625" style="125" customWidth="1"/>
    <col min="6455" max="6656" width="9" style="125"/>
    <col min="6657" max="6710" width="2.625" style="125" customWidth="1"/>
    <col min="6711" max="6912" width="9" style="125"/>
    <col min="6913" max="6966" width="2.625" style="125" customWidth="1"/>
    <col min="6967" max="7168" width="9" style="125"/>
    <col min="7169" max="7222" width="2.625" style="125" customWidth="1"/>
    <col min="7223" max="7424" width="9" style="125"/>
    <col min="7425" max="7478" width="2.625" style="125" customWidth="1"/>
    <col min="7479" max="7680" width="9" style="125"/>
    <col min="7681" max="7734" width="2.625" style="125" customWidth="1"/>
    <col min="7735" max="7936" width="9" style="125"/>
    <col min="7937" max="7990" width="2.625" style="125" customWidth="1"/>
    <col min="7991" max="8192" width="9" style="125"/>
    <col min="8193" max="8246" width="2.625" style="125" customWidth="1"/>
    <col min="8247" max="8448" width="9" style="125"/>
    <col min="8449" max="8502" width="2.625" style="125" customWidth="1"/>
    <col min="8503" max="8704" width="9" style="125"/>
    <col min="8705" max="8758" width="2.625" style="125" customWidth="1"/>
    <col min="8759" max="8960" width="9" style="125"/>
    <col min="8961" max="9014" width="2.625" style="125" customWidth="1"/>
    <col min="9015" max="9216" width="9" style="125"/>
    <col min="9217" max="9270" width="2.625" style="125" customWidth="1"/>
    <col min="9271" max="9472" width="9" style="125"/>
    <col min="9473" max="9526" width="2.625" style="125" customWidth="1"/>
    <col min="9527" max="9728" width="9" style="125"/>
    <col min="9729" max="9782" width="2.625" style="125" customWidth="1"/>
    <col min="9783" max="9984" width="9" style="125"/>
    <col min="9985" max="10038" width="2.625" style="125" customWidth="1"/>
    <col min="10039" max="10240" width="9" style="125"/>
    <col min="10241" max="10294" width="2.625" style="125" customWidth="1"/>
    <col min="10295" max="10496" width="9" style="125"/>
    <col min="10497" max="10550" width="2.625" style="125" customWidth="1"/>
    <col min="10551" max="10752" width="9" style="125"/>
    <col min="10753" max="10806" width="2.625" style="125" customWidth="1"/>
    <col min="10807" max="11008" width="9" style="125"/>
    <col min="11009" max="11062" width="2.625" style="125" customWidth="1"/>
    <col min="11063" max="11264" width="9" style="125"/>
    <col min="11265" max="11318" width="2.625" style="125" customWidth="1"/>
    <col min="11319" max="11520" width="9" style="125"/>
    <col min="11521" max="11574" width="2.625" style="125" customWidth="1"/>
    <col min="11575" max="11776" width="9" style="125"/>
    <col min="11777" max="11830" width="2.625" style="125" customWidth="1"/>
    <col min="11831" max="12032" width="9" style="125"/>
    <col min="12033" max="12086" width="2.625" style="125" customWidth="1"/>
    <col min="12087" max="12288" width="9" style="125"/>
    <col min="12289" max="12342" width="2.625" style="125" customWidth="1"/>
    <col min="12343" max="12544" width="9" style="125"/>
    <col min="12545" max="12598" width="2.625" style="125" customWidth="1"/>
    <col min="12599" max="12800" width="9" style="125"/>
    <col min="12801" max="12854" width="2.625" style="125" customWidth="1"/>
    <col min="12855" max="13056" width="9" style="125"/>
    <col min="13057" max="13110" width="2.625" style="125" customWidth="1"/>
    <col min="13111" max="13312" width="9" style="125"/>
    <col min="13313" max="13366" width="2.625" style="125" customWidth="1"/>
    <col min="13367" max="13568" width="9" style="125"/>
    <col min="13569" max="13622" width="2.625" style="125" customWidth="1"/>
    <col min="13623" max="13824" width="9" style="125"/>
    <col min="13825" max="13878" width="2.625" style="125" customWidth="1"/>
    <col min="13879" max="14080" width="9" style="125"/>
    <col min="14081" max="14134" width="2.625" style="125" customWidth="1"/>
    <col min="14135" max="14336" width="9" style="125"/>
    <col min="14337" max="14390" width="2.625" style="125" customWidth="1"/>
    <col min="14391" max="14592" width="9" style="125"/>
    <col min="14593" max="14646" width="2.625" style="125" customWidth="1"/>
    <col min="14647" max="14848" width="9" style="125"/>
    <col min="14849" max="14902" width="2.625" style="125" customWidth="1"/>
    <col min="14903" max="15104" width="9" style="125"/>
    <col min="15105" max="15158" width="2.625" style="125" customWidth="1"/>
    <col min="15159" max="15360" width="9" style="125"/>
    <col min="15361" max="15414" width="2.625" style="125" customWidth="1"/>
    <col min="15415" max="15616" width="9" style="125"/>
    <col min="15617" max="15670" width="2.625" style="125" customWidth="1"/>
    <col min="15671" max="15872" width="9" style="125"/>
    <col min="15873" max="15926" width="2.625" style="125" customWidth="1"/>
    <col min="15927" max="16128" width="9" style="125"/>
    <col min="16129" max="16182" width="2.625" style="125" customWidth="1"/>
    <col min="16183" max="16384" width="9" style="125"/>
  </cols>
  <sheetData>
    <row r="1" spans="2:46">
      <c r="B1" s="1162" t="s">
        <v>133</v>
      </c>
      <c r="C1" s="1163"/>
      <c r="D1" s="1163"/>
      <c r="E1" s="1163"/>
      <c r="F1" s="1163"/>
      <c r="G1" s="1163"/>
      <c r="H1" s="1163"/>
      <c r="AF1" s="126" t="s">
        <v>134</v>
      </c>
    </row>
    <row r="2" spans="2:46">
      <c r="AK2" s="1162"/>
      <c r="AL2" s="1162"/>
      <c r="AM2" s="1162"/>
      <c r="AN2" s="1162"/>
      <c r="AO2" s="1162"/>
      <c r="AP2" s="1162"/>
      <c r="AQ2" s="1162"/>
      <c r="AR2" s="1162"/>
      <c r="AS2" s="1162"/>
      <c r="AT2" s="1162"/>
    </row>
    <row r="3" spans="2:46">
      <c r="AK3" s="127"/>
      <c r="AL3" s="127"/>
      <c r="AM3" s="127"/>
      <c r="AN3" s="127"/>
      <c r="AO3" s="127"/>
      <c r="AP3" s="127"/>
      <c r="AQ3" s="127"/>
      <c r="AR3" s="127"/>
      <c r="AS3" s="127"/>
      <c r="AT3" s="127"/>
    </row>
    <row r="4" spans="2:46">
      <c r="AK4" s="1164"/>
      <c r="AL4" s="1164"/>
      <c r="AM4" s="1164"/>
      <c r="AN4" s="1164"/>
      <c r="AO4" s="1164"/>
      <c r="AP4" s="1164"/>
      <c r="AQ4" s="1164"/>
      <c r="AR4" s="1164"/>
      <c r="AS4" s="1164"/>
      <c r="AT4" s="1164"/>
    </row>
    <row r="5" spans="2:46" ht="13.5" customHeight="1">
      <c r="E5" s="1165" t="s">
        <v>135</v>
      </c>
      <c r="F5" s="1165"/>
      <c r="G5" s="1165"/>
      <c r="H5" s="1165"/>
      <c r="I5" s="1165"/>
      <c r="J5" s="1165"/>
      <c r="K5" s="1165"/>
      <c r="L5" s="1165"/>
      <c r="M5" s="1165"/>
      <c r="N5" s="1165"/>
      <c r="O5" s="1165"/>
      <c r="P5" s="1165"/>
      <c r="Q5" s="1165"/>
      <c r="R5" s="1165"/>
      <c r="S5" s="1165"/>
      <c r="T5" s="1165"/>
      <c r="U5" s="1165"/>
      <c r="V5" s="1165"/>
      <c r="W5" s="1165"/>
      <c r="X5" s="1165"/>
      <c r="Y5" s="1165"/>
      <c r="Z5" s="1165"/>
      <c r="AA5" s="1165"/>
      <c r="AB5" s="1165"/>
    </row>
    <row r="6" spans="2:46">
      <c r="E6" s="1165"/>
      <c r="F6" s="1165"/>
      <c r="G6" s="1165"/>
      <c r="H6" s="1165"/>
      <c r="I6" s="1165"/>
      <c r="J6" s="1165"/>
      <c r="K6" s="1165"/>
      <c r="L6" s="1165"/>
      <c r="M6" s="1165"/>
      <c r="N6" s="1165"/>
      <c r="O6" s="1165"/>
      <c r="P6" s="1165"/>
      <c r="Q6" s="1165"/>
      <c r="R6" s="1165"/>
      <c r="S6" s="1165"/>
      <c r="T6" s="1165"/>
      <c r="U6" s="1165"/>
      <c r="V6" s="1165"/>
      <c r="W6" s="1165"/>
      <c r="X6" s="1165"/>
      <c r="Y6" s="1165"/>
      <c r="Z6" s="1165"/>
      <c r="AA6" s="1165"/>
      <c r="AB6" s="1165"/>
    </row>
    <row r="8" spans="2:46" ht="20.100000000000001" customHeight="1">
      <c r="P8" s="128"/>
      <c r="Q8" s="128"/>
      <c r="R8" s="128"/>
      <c r="S8" s="129" t="s">
        <v>136</v>
      </c>
      <c r="T8" s="128"/>
      <c r="U8" s="128"/>
      <c r="V8" s="128"/>
      <c r="W8" s="128"/>
      <c r="X8" s="128"/>
      <c r="Y8" s="128"/>
      <c r="Z8" s="128"/>
      <c r="AA8" s="128"/>
      <c r="AB8" s="128"/>
      <c r="AC8" s="128"/>
      <c r="AD8" s="128"/>
      <c r="AE8" s="128"/>
    </row>
    <row r="9" spans="2:46" ht="20.100000000000001" customHeight="1">
      <c r="P9" s="128"/>
      <c r="Q9" s="128"/>
      <c r="R9" s="128"/>
      <c r="S9" s="129" t="s">
        <v>137</v>
      </c>
      <c r="T9" s="128"/>
      <c r="U9" s="128"/>
      <c r="V9" s="128"/>
      <c r="W9" s="128"/>
      <c r="X9" s="128"/>
      <c r="Y9" s="128"/>
      <c r="Z9" s="128"/>
      <c r="AA9" s="128"/>
      <c r="AB9" s="128"/>
      <c r="AC9" s="128"/>
      <c r="AD9" s="128"/>
      <c r="AE9" s="128"/>
    </row>
    <row r="10" spans="2:46" ht="20.100000000000001" customHeight="1">
      <c r="P10" s="128"/>
      <c r="Q10" s="128"/>
      <c r="R10" s="128"/>
      <c r="S10" s="129" t="s">
        <v>138</v>
      </c>
      <c r="T10" s="128"/>
      <c r="U10" s="128"/>
      <c r="V10" s="128"/>
      <c r="W10" s="128"/>
      <c r="X10" s="128"/>
      <c r="Y10" s="128"/>
      <c r="Z10" s="128"/>
      <c r="AA10" s="128"/>
      <c r="AB10" s="128"/>
      <c r="AC10" s="128"/>
      <c r="AD10" s="128"/>
      <c r="AE10" s="128"/>
    </row>
    <row r="11" spans="2:46" ht="20.100000000000001" customHeight="1">
      <c r="P11" s="128"/>
      <c r="Q11" s="128"/>
      <c r="R11" s="128"/>
      <c r="S11" s="129" t="s">
        <v>139</v>
      </c>
      <c r="T11" s="128"/>
      <c r="U11" s="128"/>
      <c r="V11" s="128"/>
      <c r="W11" s="128"/>
      <c r="X11" s="128"/>
      <c r="Y11" s="128"/>
      <c r="Z11" s="128"/>
      <c r="AA11" s="128"/>
      <c r="AB11" s="128"/>
      <c r="AC11" s="128"/>
      <c r="AD11" s="128"/>
      <c r="AE11" s="128"/>
    </row>
    <row r="12" spans="2:46">
      <c r="P12" s="128"/>
      <c r="Q12" s="128"/>
      <c r="R12" s="128"/>
      <c r="S12" s="129" t="s">
        <v>140</v>
      </c>
      <c r="T12" s="128"/>
      <c r="U12" s="128"/>
      <c r="V12" s="128"/>
      <c r="W12" s="128"/>
      <c r="X12" s="128"/>
      <c r="Y12" s="130"/>
      <c r="Z12" s="130"/>
      <c r="AA12" s="130"/>
      <c r="AB12" s="130"/>
      <c r="AC12" s="130"/>
      <c r="AD12" s="130"/>
      <c r="AE12" s="130"/>
    </row>
    <row r="15" spans="2:46" ht="17.100000000000001" customHeight="1">
      <c r="B15" s="1166" t="s">
        <v>141</v>
      </c>
      <c r="C15" s="1166"/>
      <c r="D15" s="1166"/>
      <c r="E15" s="1166"/>
      <c r="F15" s="1166"/>
      <c r="G15" s="1166"/>
      <c r="H15" s="1166"/>
      <c r="I15" s="1166"/>
      <c r="J15" s="1166"/>
      <c r="K15" s="1166"/>
      <c r="L15" s="1166"/>
      <c r="M15" s="1166"/>
      <c r="N15" s="1166"/>
      <c r="O15" s="1166"/>
      <c r="P15" s="1166"/>
      <c r="Q15" s="1166"/>
      <c r="R15" s="1166"/>
      <c r="S15" s="1166"/>
      <c r="T15" s="1166"/>
      <c r="U15" s="1166"/>
      <c r="V15" s="1166"/>
      <c r="W15" s="1166"/>
      <c r="X15" s="1166"/>
      <c r="Y15" s="1166"/>
      <c r="Z15" s="1166"/>
      <c r="AA15" s="1166"/>
      <c r="AB15" s="1166"/>
      <c r="AC15" s="1166"/>
      <c r="AD15" s="1166"/>
      <c r="AE15" s="1166"/>
    </row>
    <row r="16" spans="2:46" ht="17.100000000000001" customHeight="1">
      <c r="B16" s="1166"/>
      <c r="C16" s="1166"/>
      <c r="D16" s="1166"/>
      <c r="E16" s="1166"/>
      <c r="F16" s="1166"/>
      <c r="G16" s="1166"/>
      <c r="H16" s="1166"/>
      <c r="I16" s="1166"/>
      <c r="J16" s="1166"/>
      <c r="K16" s="1166"/>
      <c r="L16" s="1166"/>
      <c r="M16" s="1166"/>
      <c r="N16" s="1166"/>
      <c r="O16" s="1166"/>
      <c r="P16" s="1166"/>
      <c r="Q16" s="1166"/>
      <c r="R16" s="1166"/>
      <c r="S16" s="1166"/>
      <c r="T16" s="1166"/>
      <c r="U16" s="1166"/>
      <c r="V16" s="1166"/>
      <c r="W16" s="1166"/>
      <c r="X16" s="1166"/>
      <c r="Y16" s="1166"/>
      <c r="Z16" s="1166"/>
      <c r="AA16" s="1166"/>
      <c r="AB16" s="1166"/>
      <c r="AC16" s="1166"/>
      <c r="AD16" s="1166"/>
      <c r="AE16" s="1166"/>
    </row>
    <row r="17" spans="2:57" ht="17.100000000000001" customHeight="1">
      <c r="B17" s="1166"/>
      <c r="C17" s="1166"/>
      <c r="D17" s="1166"/>
      <c r="E17" s="1166"/>
      <c r="F17" s="1166"/>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C17" s="1166"/>
      <c r="AD17" s="1166"/>
      <c r="AE17" s="1166"/>
    </row>
    <row r="18" spans="2:57" ht="15" thickBot="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row>
    <row r="19" spans="2:57">
      <c r="B19" s="132"/>
      <c r="C19" s="133"/>
      <c r="D19" s="133"/>
      <c r="E19" s="133"/>
      <c r="F19" s="133"/>
      <c r="G19" s="133"/>
      <c r="H19" s="134"/>
      <c r="I19" s="135"/>
      <c r="J19" s="136"/>
      <c r="K19" s="133"/>
      <c r="L19" s="133"/>
      <c r="M19" s="133"/>
      <c r="N19" s="133"/>
      <c r="O19" s="133"/>
      <c r="P19" s="133"/>
      <c r="Q19" s="133"/>
      <c r="R19" s="133"/>
      <c r="S19" s="133"/>
      <c r="T19" s="133"/>
      <c r="U19" s="133"/>
      <c r="V19" s="133"/>
      <c r="W19" s="133"/>
      <c r="X19" s="133"/>
      <c r="Y19" s="133"/>
      <c r="Z19" s="133"/>
      <c r="AA19" s="133"/>
      <c r="AB19" s="133"/>
      <c r="AC19" s="133"/>
      <c r="AD19" s="133"/>
      <c r="AE19" s="133"/>
      <c r="AF19" s="137"/>
      <c r="AG19" s="138"/>
    </row>
    <row r="20" spans="2:57">
      <c r="B20" s="139"/>
      <c r="C20" s="140" t="s">
        <v>142</v>
      </c>
      <c r="D20" s="131"/>
      <c r="E20" s="131"/>
      <c r="F20" s="131"/>
      <c r="G20" s="131"/>
      <c r="H20" s="141"/>
      <c r="I20" s="142"/>
      <c r="J20" s="140" t="s">
        <v>714</v>
      </c>
      <c r="K20" s="131"/>
      <c r="L20" s="131"/>
      <c r="M20" s="131"/>
      <c r="N20" s="131"/>
      <c r="O20" s="131"/>
      <c r="P20" s="131"/>
      <c r="Q20" s="131"/>
      <c r="R20" s="131"/>
      <c r="S20" s="131"/>
      <c r="T20" s="131"/>
      <c r="U20" s="131"/>
      <c r="V20" s="131"/>
      <c r="W20" s="131"/>
      <c r="X20" s="131"/>
      <c r="Y20" s="131"/>
      <c r="Z20" s="131"/>
      <c r="AA20" s="131"/>
      <c r="AB20" s="131"/>
      <c r="AC20" s="131"/>
      <c r="AD20" s="131"/>
      <c r="AE20" s="131"/>
      <c r="AG20" s="143"/>
    </row>
    <row r="21" spans="2:57" ht="15" thickBot="1">
      <c r="B21" s="144"/>
      <c r="C21" s="145"/>
      <c r="D21" s="145"/>
      <c r="E21" s="145"/>
      <c r="F21" s="145"/>
      <c r="G21" s="145"/>
      <c r="H21" s="146"/>
      <c r="I21" s="144"/>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7"/>
      <c r="AG21" s="148"/>
    </row>
    <row r="22" spans="2:57">
      <c r="B22" s="132"/>
      <c r="C22" s="133"/>
      <c r="D22" s="133"/>
      <c r="E22" s="133"/>
      <c r="F22" s="133"/>
      <c r="G22" s="133"/>
      <c r="H22" s="134"/>
      <c r="I22" s="135"/>
      <c r="J22" s="136"/>
      <c r="K22" s="133"/>
      <c r="L22" s="133"/>
      <c r="M22" s="133"/>
      <c r="N22" s="133"/>
      <c r="O22" s="133"/>
      <c r="P22" s="133"/>
      <c r="Q22" s="133"/>
      <c r="R22" s="133"/>
      <c r="S22" s="133"/>
      <c r="T22" s="133"/>
      <c r="U22" s="133"/>
      <c r="V22" s="133"/>
      <c r="W22" s="133"/>
      <c r="X22" s="133"/>
      <c r="Y22" s="133"/>
      <c r="Z22" s="133"/>
      <c r="AA22" s="133"/>
      <c r="AB22" s="133"/>
      <c r="AC22" s="133"/>
      <c r="AD22" s="133"/>
      <c r="AE22" s="133"/>
      <c r="AF22" s="137"/>
      <c r="AG22" s="138"/>
    </row>
    <row r="23" spans="2:57">
      <c r="B23" s="139"/>
      <c r="C23" s="140" t="s">
        <v>143</v>
      </c>
      <c r="D23" s="131"/>
      <c r="E23" s="131"/>
      <c r="F23" s="131"/>
      <c r="G23" s="131"/>
      <c r="H23" s="141"/>
      <c r="I23" s="142"/>
      <c r="J23" s="140" t="s">
        <v>371</v>
      </c>
      <c r="K23" s="131"/>
      <c r="L23" s="131"/>
      <c r="M23" s="131"/>
      <c r="N23" s="131"/>
      <c r="O23" s="131"/>
      <c r="P23" s="131"/>
      <c r="Q23" s="131"/>
      <c r="R23" s="131"/>
      <c r="S23" s="131"/>
      <c r="T23" s="131"/>
      <c r="U23" s="131"/>
      <c r="V23" s="131"/>
      <c r="W23" s="131"/>
      <c r="X23" s="131"/>
      <c r="Y23" s="131"/>
      <c r="Z23" s="131"/>
      <c r="AA23" s="131"/>
      <c r="AB23" s="131"/>
      <c r="AC23" s="131"/>
      <c r="AD23" s="131"/>
      <c r="AE23" s="131"/>
      <c r="AG23" s="143"/>
    </row>
    <row r="24" spans="2:57" ht="15" thickBot="1">
      <c r="B24" s="144"/>
      <c r="C24" s="145"/>
      <c r="D24" s="145"/>
      <c r="E24" s="145"/>
      <c r="F24" s="145"/>
      <c r="G24" s="145"/>
      <c r="H24" s="146"/>
      <c r="I24" s="144"/>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7"/>
      <c r="AG24" s="148"/>
    </row>
    <row r="25" spans="2:57">
      <c r="B25" s="132"/>
      <c r="C25" s="133"/>
      <c r="D25" s="133"/>
      <c r="E25" s="133"/>
      <c r="F25" s="133"/>
      <c r="G25" s="133"/>
      <c r="H25" s="134"/>
      <c r="I25" s="135"/>
      <c r="J25" s="136"/>
      <c r="K25" s="133"/>
      <c r="L25" s="133"/>
      <c r="M25" s="133"/>
      <c r="N25" s="133"/>
      <c r="O25" s="133"/>
      <c r="P25" s="133"/>
      <c r="Q25" s="133"/>
      <c r="R25" s="133"/>
      <c r="S25" s="133"/>
      <c r="T25" s="133"/>
      <c r="U25" s="133"/>
      <c r="V25" s="133"/>
      <c r="W25" s="133"/>
      <c r="X25" s="133"/>
      <c r="Y25" s="133"/>
      <c r="Z25" s="133"/>
      <c r="AA25" s="133"/>
      <c r="AB25" s="133"/>
      <c r="AC25" s="133"/>
      <c r="AD25" s="133"/>
      <c r="AE25" s="133"/>
      <c r="AF25" s="137"/>
      <c r="AG25" s="138"/>
    </row>
    <row r="26" spans="2:57">
      <c r="B26" s="139"/>
      <c r="C26" s="131"/>
      <c r="D26" s="131"/>
      <c r="E26" s="131"/>
      <c r="F26" s="131"/>
      <c r="G26" s="131"/>
      <c r="H26" s="141"/>
      <c r="I26" s="142"/>
      <c r="J26" s="140"/>
      <c r="K26" s="131"/>
      <c r="L26" s="131"/>
      <c r="M26" s="131"/>
      <c r="N26" s="131"/>
      <c r="O26" s="131"/>
      <c r="P26" s="131"/>
      <c r="Q26" s="131"/>
      <c r="R26" s="131"/>
      <c r="S26" s="131"/>
      <c r="T26" s="131"/>
      <c r="U26" s="131"/>
      <c r="V26" s="131"/>
      <c r="W26" s="131"/>
      <c r="X26" s="131"/>
      <c r="Y26" s="131"/>
      <c r="Z26" s="131"/>
      <c r="AA26" s="131"/>
      <c r="AB26" s="131"/>
      <c r="AC26" s="131"/>
      <c r="AD26" s="131"/>
      <c r="AE26" s="131"/>
      <c r="AG26" s="143"/>
    </row>
    <row r="27" spans="2:57" ht="18.75">
      <c r="B27" s="142"/>
      <c r="C27" s="131"/>
      <c r="D27" s="131"/>
      <c r="E27" s="131"/>
      <c r="F27" s="131"/>
      <c r="G27" s="131"/>
      <c r="H27" s="141"/>
      <c r="I27" s="142"/>
      <c r="J27" s="131"/>
      <c r="K27" s="131"/>
      <c r="L27" s="149"/>
      <c r="M27" s="131"/>
      <c r="N27" s="131"/>
      <c r="O27" s="131"/>
      <c r="P27" s="131"/>
      <c r="Q27" s="131"/>
      <c r="R27" s="131"/>
      <c r="S27" s="131"/>
      <c r="T27" s="131"/>
      <c r="U27" s="131"/>
      <c r="V27" s="131"/>
      <c r="W27" s="131"/>
      <c r="X27" s="131"/>
      <c r="Y27" s="131"/>
      <c r="Z27" s="131"/>
      <c r="AA27" s="131"/>
      <c r="AB27" s="131"/>
      <c r="AC27" s="131"/>
      <c r="AD27" s="131"/>
      <c r="AE27" s="131"/>
      <c r="AG27" s="143"/>
    </row>
    <row r="28" spans="2:57">
      <c r="B28" s="139"/>
      <c r="C28" s="140" t="s">
        <v>144</v>
      </c>
      <c r="D28" s="131"/>
      <c r="E28" s="131"/>
      <c r="F28" s="131"/>
      <c r="G28" s="131"/>
      <c r="H28" s="141"/>
      <c r="I28" s="142"/>
      <c r="J28" s="140"/>
      <c r="K28" s="131"/>
      <c r="L28" s="131"/>
      <c r="M28" s="131"/>
      <c r="N28" s="131"/>
      <c r="O28" s="131"/>
      <c r="P28" s="131"/>
      <c r="Q28" s="131"/>
      <c r="R28" s="131"/>
      <c r="S28" s="131"/>
      <c r="T28" s="131"/>
      <c r="U28" s="131"/>
      <c r="V28" s="131"/>
      <c r="W28" s="131"/>
      <c r="X28" s="131"/>
      <c r="Y28" s="131"/>
      <c r="Z28" s="131"/>
      <c r="AA28" s="131"/>
      <c r="AB28" s="131"/>
      <c r="AC28" s="131"/>
      <c r="AD28" s="131"/>
      <c r="AE28" s="131"/>
      <c r="AG28" s="143"/>
    </row>
    <row r="29" spans="2:57">
      <c r="B29" s="139"/>
      <c r="C29" s="131"/>
      <c r="D29" s="131"/>
      <c r="E29" s="131"/>
      <c r="F29" s="131"/>
      <c r="G29" s="131"/>
      <c r="H29" s="141"/>
      <c r="I29" s="150"/>
      <c r="J29" s="151" t="s">
        <v>145</v>
      </c>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43"/>
      <c r="AK29" s="131"/>
      <c r="AL29" s="152"/>
      <c r="AM29" s="152"/>
      <c r="AN29" s="152"/>
      <c r="AO29" s="152"/>
      <c r="AP29" s="152"/>
      <c r="AQ29" s="152"/>
      <c r="AR29" s="152"/>
      <c r="AS29" s="152"/>
      <c r="AT29" s="152"/>
      <c r="AU29" s="152"/>
      <c r="AV29" s="152"/>
      <c r="AW29" s="152"/>
      <c r="AX29" s="152"/>
      <c r="AY29" s="152"/>
      <c r="AZ29" s="152"/>
      <c r="BA29" s="152"/>
      <c r="BB29" s="152"/>
      <c r="BC29" s="152"/>
      <c r="BD29" s="152"/>
      <c r="BE29" s="152"/>
    </row>
    <row r="30" spans="2:57">
      <c r="B30" s="139"/>
      <c r="C30" s="131"/>
      <c r="D30" s="131"/>
      <c r="E30" s="131"/>
      <c r="F30" s="131"/>
      <c r="G30" s="131"/>
      <c r="H30" s="141"/>
      <c r="I30" s="153"/>
      <c r="J30" s="151" t="s">
        <v>146</v>
      </c>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43"/>
      <c r="AK30" s="152"/>
      <c r="AL30" s="152"/>
      <c r="AM30" s="152"/>
      <c r="AN30" s="152"/>
      <c r="AO30" s="152"/>
      <c r="AP30" s="152"/>
      <c r="AQ30" s="152"/>
      <c r="AR30" s="152"/>
      <c r="AS30" s="152"/>
      <c r="AT30" s="152"/>
      <c r="AU30" s="152"/>
      <c r="AV30" s="152"/>
      <c r="AW30" s="152"/>
      <c r="AX30" s="152"/>
      <c r="AY30" s="152"/>
      <c r="AZ30" s="152"/>
      <c r="BA30" s="152"/>
      <c r="BB30" s="152"/>
      <c r="BC30" s="152"/>
      <c r="BD30" s="152"/>
      <c r="BE30" s="152"/>
    </row>
    <row r="31" spans="2:57">
      <c r="B31" s="142"/>
      <c r="C31" s="131"/>
      <c r="D31" s="131"/>
      <c r="E31" s="131"/>
      <c r="F31" s="131"/>
      <c r="G31" s="131"/>
      <c r="H31" s="141"/>
      <c r="I31" s="153"/>
      <c r="J31" s="151" t="s">
        <v>147</v>
      </c>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43"/>
    </row>
    <row r="32" spans="2:57">
      <c r="B32" s="142"/>
      <c r="C32" s="131"/>
      <c r="D32" s="131"/>
      <c r="E32" s="131"/>
      <c r="F32" s="131"/>
      <c r="G32" s="131"/>
      <c r="H32" s="141"/>
      <c r="I32" s="153"/>
      <c r="J32" s="154"/>
      <c r="K32" s="154" t="s">
        <v>148</v>
      </c>
      <c r="L32" s="151"/>
      <c r="M32" s="151"/>
      <c r="N32" s="151"/>
      <c r="O32" s="151"/>
      <c r="P32" s="151"/>
      <c r="Q32" s="151"/>
      <c r="R32" s="151"/>
      <c r="S32" s="151"/>
      <c r="T32" s="151"/>
      <c r="U32" s="151"/>
      <c r="V32" s="151"/>
      <c r="W32" s="151"/>
      <c r="X32" s="151"/>
      <c r="Y32" s="151"/>
      <c r="Z32" s="151"/>
      <c r="AA32" s="151"/>
      <c r="AB32" s="151"/>
      <c r="AC32" s="151"/>
      <c r="AD32" s="151"/>
      <c r="AE32" s="151"/>
      <c r="AF32" s="151"/>
      <c r="AG32" s="143"/>
    </row>
    <row r="33" spans="2:60">
      <c r="B33" s="142"/>
      <c r="C33" s="131"/>
      <c r="D33" s="131"/>
      <c r="E33" s="131"/>
      <c r="F33" s="131"/>
      <c r="G33" s="131"/>
      <c r="H33" s="141"/>
      <c r="I33" s="153"/>
      <c r="J33" s="151" t="s">
        <v>149</v>
      </c>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43"/>
      <c r="AM33" s="140"/>
      <c r="AN33" s="155"/>
      <c r="AO33" s="155"/>
      <c r="AP33" s="155"/>
      <c r="AQ33" s="155"/>
      <c r="AR33" s="155"/>
      <c r="AS33" s="155"/>
      <c r="AT33" s="155"/>
      <c r="AU33" s="155"/>
      <c r="AV33" s="155"/>
      <c r="AW33" s="155"/>
      <c r="AX33" s="155"/>
      <c r="AY33" s="155"/>
      <c r="AZ33" s="155"/>
      <c r="BA33" s="155"/>
      <c r="BB33" s="155"/>
      <c r="BC33" s="155"/>
      <c r="BD33" s="155"/>
      <c r="BE33" s="155"/>
      <c r="BF33" s="155"/>
      <c r="BG33" s="155"/>
    </row>
    <row r="34" spans="2:60">
      <c r="B34" s="142"/>
      <c r="C34" s="131"/>
      <c r="D34" s="131"/>
      <c r="E34" s="131"/>
      <c r="F34" s="131"/>
      <c r="G34" s="131"/>
      <c r="H34" s="141"/>
      <c r="I34" s="153"/>
      <c r="J34" s="151" t="s">
        <v>150</v>
      </c>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43"/>
      <c r="AM34" s="155"/>
      <c r="AN34" s="155"/>
      <c r="AO34" s="155"/>
      <c r="AP34" s="155"/>
      <c r="AQ34" s="155"/>
      <c r="AR34" s="155"/>
      <c r="AS34" s="155"/>
      <c r="AT34" s="155"/>
      <c r="AU34" s="155"/>
      <c r="AV34" s="155"/>
      <c r="AW34" s="155"/>
      <c r="AX34" s="155"/>
      <c r="AY34" s="155"/>
      <c r="AZ34" s="155"/>
      <c r="BA34" s="155"/>
      <c r="BB34" s="155"/>
      <c r="BC34" s="155"/>
      <c r="BD34" s="155"/>
      <c r="BE34" s="155"/>
      <c r="BF34" s="155"/>
      <c r="BG34" s="155"/>
    </row>
    <row r="35" spans="2:60">
      <c r="B35" s="142"/>
      <c r="C35" s="131"/>
      <c r="D35" s="131"/>
      <c r="E35" s="131"/>
      <c r="F35" s="131"/>
      <c r="G35" s="131"/>
      <c r="H35" s="141"/>
      <c r="I35" s="153"/>
      <c r="J35" s="151" t="s">
        <v>151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43"/>
      <c r="AM35" s="155"/>
      <c r="AN35" s="155"/>
      <c r="AO35" s="155"/>
      <c r="AP35" s="155"/>
      <c r="AQ35" s="155"/>
      <c r="AR35" s="155"/>
      <c r="AS35" s="155"/>
      <c r="AT35" s="155"/>
      <c r="AU35" s="155"/>
      <c r="AV35" s="155"/>
      <c r="AW35" s="155"/>
      <c r="AX35" s="155"/>
      <c r="AY35" s="155"/>
      <c r="AZ35" s="155"/>
      <c r="BA35" s="155"/>
      <c r="BB35" s="155"/>
      <c r="BC35" s="155"/>
      <c r="BD35" s="155"/>
      <c r="BE35" s="155"/>
      <c r="BF35" s="155"/>
      <c r="BG35" s="155"/>
    </row>
    <row r="36" spans="2:60">
      <c r="B36" s="142"/>
      <c r="C36" s="131"/>
      <c r="D36" s="131"/>
      <c r="E36" s="131"/>
      <c r="F36" s="131"/>
      <c r="G36" s="131"/>
      <c r="H36" s="141"/>
      <c r="I36" s="153"/>
      <c r="J36" s="151" t="s">
        <v>152</v>
      </c>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43"/>
      <c r="AM36" s="155"/>
      <c r="AN36" s="155"/>
      <c r="AO36" s="155"/>
      <c r="AP36" s="155"/>
      <c r="AQ36" s="155"/>
      <c r="AR36" s="155"/>
      <c r="AS36" s="155"/>
      <c r="AT36" s="155"/>
      <c r="AU36" s="155"/>
      <c r="AV36" s="155"/>
      <c r="AW36" s="155"/>
      <c r="AX36" s="155"/>
      <c r="AY36" s="155"/>
      <c r="AZ36" s="155"/>
      <c r="BA36" s="155"/>
      <c r="BB36" s="155"/>
      <c r="BC36" s="155"/>
      <c r="BD36" s="155"/>
      <c r="BE36" s="155"/>
      <c r="BF36" s="155"/>
      <c r="BG36" s="155"/>
    </row>
    <row r="37" spans="2:60">
      <c r="B37" s="142"/>
      <c r="C37" s="131"/>
      <c r="D37" s="131"/>
      <c r="E37" s="131"/>
      <c r="F37" s="131"/>
      <c r="G37" s="131"/>
      <c r="H37" s="141"/>
      <c r="I37" s="153"/>
      <c r="J37" s="151" t="s">
        <v>296</v>
      </c>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43"/>
      <c r="AM37" s="155"/>
      <c r="AN37" s="155"/>
      <c r="AO37" s="155"/>
      <c r="AP37" s="155"/>
      <c r="AQ37" s="155"/>
      <c r="AR37" s="155"/>
      <c r="AS37" s="155"/>
      <c r="AT37" s="155"/>
      <c r="AU37" s="155"/>
      <c r="AV37" s="155"/>
      <c r="AW37" s="155"/>
      <c r="AX37" s="155"/>
      <c r="AY37" s="155"/>
      <c r="AZ37" s="155"/>
      <c r="BA37" s="155"/>
      <c r="BB37" s="155"/>
      <c r="BC37" s="155"/>
      <c r="BD37" s="155"/>
      <c r="BE37" s="155"/>
      <c r="BF37" s="155"/>
      <c r="BG37" s="155"/>
    </row>
    <row r="38" spans="2:60">
      <c r="B38" s="142"/>
      <c r="C38" s="131"/>
      <c r="D38" s="131"/>
      <c r="E38" s="131"/>
      <c r="F38" s="131"/>
      <c r="G38" s="131"/>
      <c r="H38" s="141"/>
      <c r="I38" s="153"/>
      <c r="J38" s="151" t="s">
        <v>297</v>
      </c>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43"/>
    </row>
    <row r="39" spans="2:60">
      <c r="B39" s="142"/>
      <c r="C39" s="131"/>
      <c r="D39" s="131"/>
      <c r="E39" s="131"/>
      <c r="F39" s="131"/>
      <c r="G39" s="131"/>
      <c r="H39" s="141"/>
      <c r="I39" s="153"/>
      <c r="J39" s="151" t="s">
        <v>153</v>
      </c>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43"/>
    </row>
    <row r="40" spans="2:60">
      <c r="B40" s="142"/>
      <c r="C40" s="131"/>
      <c r="D40" s="131"/>
      <c r="E40" s="131"/>
      <c r="F40" s="131"/>
      <c r="G40" s="131"/>
      <c r="H40" s="141"/>
      <c r="I40" s="153"/>
      <c r="J40" s="151" t="s">
        <v>154</v>
      </c>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43"/>
      <c r="AM40" s="140"/>
      <c r="AN40" s="155"/>
      <c r="AO40" s="155"/>
      <c r="AP40" s="155"/>
      <c r="AQ40" s="155"/>
      <c r="AR40" s="155"/>
      <c r="AS40" s="155"/>
      <c r="AT40" s="155"/>
      <c r="AU40" s="155"/>
      <c r="AV40" s="155"/>
      <c r="AW40" s="155"/>
      <c r="AX40" s="155"/>
      <c r="AY40" s="155"/>
      <c r="AZ40" s="155"/>
      <c r="BA40" s="155"/>
      <c r="BB40" s="155"/>
      <c r="BC40" s="155"/>
      <c r="BD40" s="155"/>
      <c r="BE40" s="155"/>
      <c r="BF40" s="155"/>
      <c r="BG40" s="155"/>
    </row>
    <row r="41" spans="2:60">
      <c r="B41" s="142"/>
      <c r="C41" s="131"/>
      <c r="D41" s="131"/>
      <c r="E41" s="131"/>
      <c r="F41" s="131"/>
      <c r="G41" s="131"/>
      <c r="H41" s="141"/>
      <c r="I41" s="153"/>
      <c r="J41" s="151" t="s">
        <v>155</v>
      </c>
      <c r="Y41" s="151"/>
      <c r="Z41" s="151"/>
      <c r="AA41" s="151"/>
      <c r="AB41" s="151"/>
      <c r="AC41" s="151"/>
      <c r="AD41" s="151"/>
      <c r="AE41" s="151"/>
      <c r="AF41" s="151"/>
      <c r="AG41" s="143"/>
      <c r="AM41" s="155"/>
      <c r="AN41" s="155"/>
      <c r="AO41" s="155"/>
      <c r="AP41" s="155"/>
      <c r="AQ41" s="155"/>
      <c r="AR41" s="155"/>
      <c r="AS41" s="155"/>
      <c r="AT41" s="155"/>
      <c r="AU41" s="155"/>
      <c r="AV41" s="155"/>
      <c r="AW41" s="155"/>
      <c r="AX41" s="155"/>
      <c r="AY41" s="155"/>
      <c r="AZ41" s="155"/>
      <c r="BA41" s="155"/>
      <c r="BB41" s="155"/>
      <c r="BC41" s="155"/>
      <c r="BD41" s="155"/>
      <c r="BE41" s="155"/>
      <c r="BF41" s="155"/>
      <c r="BG41" s="155"/>
    </row>
    <row r="42" spans="2:60">
      <c r="B42" s="142"/>
      <c r="C42" s="131"/>
      <c r="D42" s="131"/>
      <c r="E42" s="131"/>
      <c r="F42" s="131"/>
      <c r="G42" s="131"/>
      <c r="H42" s="141"/>
      <c r="I42" s="153"/>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43"/>
      <c r="AM42" s="155"/>
      <c r="AN42" s="155"/>
      <c r="AO42" s="155"/>
      <c r="AP42" s="155"/>
      <c r="AQ42" s="155"/>
      <c r="AR42" s="155"/>
      <c r="AS42" s="155"/>
      <c r="AT42" s="155"/>
      <c r="AU42" s="155"/>
      <c r="AV42" s="155"/>
      <c r="AW42" s="155"/>
      <c r="AX42" s="155"/>
      <c r="AY42" s="155"/>
      <c r="AZ42" s="155"/>
      <c r="BA42" s="155"/>
      <c r="BB42" s="155"/>
      <c r="BC42" s="155"/>
      <c r="BD42" s="155"/>
      <c r="BE42" s="155"/>
      <c r="BF42" s="155"/>
      <c r="BG42" s="155"/>
    </row>
    <row r="43" spans="2:60">
      <c r="B43" s="156"/>
      <c r="C43" s="157"/>
      <c r="D43" s="157"/>
      <c r="E43" s="157"/>
      <c r="F43" s="157"/>
      <c r="G43" s="131"/>
      <c r="H43" s="143"/>
      <c r="I43" s="153"/>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43"/>
    </row>
    <row r="44" spans="2:60">
      <c r="B44" s="142"/>
      <c r="C44" s="131"/>
      <c r="D44" s="131"/>
      <c r="E44" s="131"/>
      <c r="F44" s="131"/>
      <c r="G44" s="131"/>
      <c r="H44" s="141"/>
      <c r="I44" s="153"/>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43"/>
    </row>
    <row r="45" spans="2:60">
      <c r="B45" s="142"/>
      <c r="C45" s="131"/>
      <c r="D45" s="131"/>
      <c r="E45" s="131"/>
      <c r="F45" s="131"/>
      <c r="G45" s="131"/>
      <c r="H45" s="141"/>
      <c r="I45" s="153"/>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43"/>
      <c r="AN45" s="140"/>
      <c r="AO45" s="155"/>
      <c r="AP45" s="155"/>
      <c r="AQ45" s="155"/>
      <c r="AR45" s="155"/>
      <c r="AS45" s="155"/>
      <c r="AT45" s="155"/>
      <c r="AU45" s="155"/>
      <c r="AV45" s="155"/>
      <c r="AW45" s="155"/>
      <c r="AX45" s="155"/>
      <c r="AY45" s="155"/>
      <c r="AZ45" s="155"/>
      <c r="BA45" s="155"/>
      <c r="BB45" s="155"/>
      <c r="BC45" s="155"/>
      <c r="BD45" s="155"/>
      <c r="BE45" s="155"/>
      <c r="BF45" s="155"/>
      <c r="BG45" s="155"/>
      <c r="BH45" s="155"/>
    </row>
    <row r="46" spans="2:60">
      <c r="B46" s="142"/>
      <c r="C46" s="131"/>
      <c r="D46" s="131"/>
      <c r="E46" s="131"/>
      <c r="F46" s="131"/>
      <c r="G46" s="131"/>
      <c r="H46" s="141"/>
      <c r="I46" s="153"/>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43"/>
      <c r="AN46" s="140"/>
      <c r="AO46" s="155"/>
      <c r="AP46" s="155"/>
      <c r="AQ46" s="155"/>
      <c r="AR46" s="155"/>
      <c r="AS46" s="155"/>
      <c r="AT46" s="155"/>
      <c r="AU46" s="155"/>
      <c r="AV46" s="155"/>
      <c r="AW46" s="155"/>
      <c r="AX46" s="155"/>
      <c r="AY46" s="155"/>
      <c r="AZ46" s="155"/>
      <c r="BA46" s="155"/>
      <c r="BB46" s="155"/>
      <c r="BC46" s="155"/>
      <c r="BD46" s="155"/>
      <c r="BE46" s="155"/>
      <c r="BF46" s="155"/>
      <c r="BG46" s="155"/>
      <c r="BH46" s="155"/>
    </row>
    <row r="47" spans="2:60">
      <c r="B47" s="142"/>
      <c r="C47" s="131"/>
      <c r="D47" s="131"/>
      <c r="E47" s="131"/>
      <c r="F47" s="131"/>
      <c r="G47" s="131"/>
      <c r="H47" s="141"/>
      <c r="I47" s="153"/>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43"/>
      <c r="AN47" s="155"/>
      <c r="AO47" s="155"/>
      <c r="AP47" s="155"/>
      <c r="AQ47" s="155"/>
      <c r="AR47" s="155"/>
      <c r="AS47" s="155"/>
      <c r="AT47" s="155"/>
      <c r="AU47" s="155"/>
      <c r="AV47" s="155"/>
      <c r="AW47" s="155"/>
      <c r="AX47" s="155"/>
      <c r="AY47" s="155"/>
      <c r="AZ47" s="155"/>
      <c r="BA47" s="155"/>
      <c r="BB47" s="155"/>
      <c r="BC47" s="155"/>
      <c r="BD47" s="155"/>
      <c r="BE47" s="155"/>
      <c r="BF47" s="155"/>
      <c r="BG47" s="155"/>
      <c r="BH47" s="155"/>
    </row>
    <row r="48" spans="2:60">
      <c r="B48" s="156"/>
      <c r="C48" s="157"/>
      <c r="D48" s="157"/>
      <c r="E48" s="157"/>
      <c r="F48" s="157"/>
      <c r="G48" s="131"/>
      <c r="H48" s="143"/>
      <c r="I48" s="153"/>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43"/>
    </row>
    <row r="49" spans="2:33">
      <c r="B49" s="156"/>
      <c r="C49" s="157"/>
      <c r="D49" s="157"/>
      <c r="E49" s="157"/>
      <c r="F49" s="157"/>
      <c r="G49" s="131"/>
      <c r="H49" s="143"/>
      <c r="I49" s="153"/>
      <c r="J49" s="151"/>
      <c r="K49" s="151"/>
      <c r="L49" s="151"/>
      <c r="M49" s="151"/>
      <c r="N49" s="151"/>
      <c r="O49" s="151"/>
      <c r="P49" s="151"/>
      <c r="Q49" s="151"/>
      <c r="R49" s="151"/>
      <c r="S49" s="151"/>
      <c r="T49" s="151"/>
      <c r="U49" s="151"/>
      <c r="V49" s="151"/>
      <c r="W49" s="151"/>
      <c r="X49" s="151"/>
      <c r="Y49" s="151"/>
      <c r="Z49" s="151"/>
      <c r="AA49" s="151"/>
      <c r="AB49" s="158" t="s">
        <v>156</v>
      </c>
      <c r="AC49" s="151"/>
      <c r="AD49" s="151"/>
      <c r="AE49" s="151"/>
      <c r="AF49" s="151"/>
      <c r="AG49" s="143"/>
    </row>
    <row r="50" spans="2:33">
      <c r="B50" s="156"/>
      <c r="C50" s="157"/>
      <c r="D50" s="157"/>
      <c r="E50" s="157"/>
      <c r="F50" s="157"/>
      <c r="G50" s="131"/>
      <c r="H50" s="143"/>
      <c r="I50" s="153"/>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43"/>
    </row>
    <row r="51" spans="2:33">
      <c r="B51" s="156"/>
      <c r="C51" s="157"/>
      <c r="D51" s="157"/>
      <c r="E51" s="157"/>
      <c r="F51" s="157"/>
      <c r="G51" s="131"/>
      <c r="H51" s="143"/>
      <c r="I51" s="153"/>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43"/>
    </row>
    <row r="52" spans="2:33">
      <c r="B52" s="156"/>
      <c r="C52" s="157"/>
      <c r="D52" s="157"/>
      <c r="E52" s="157"/>
      <c r="F52" s="157"/>
      <c r="G52" s="131"/>
      <c r="H52" s="143"/>
      <c r="I52" s="153"/>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43"/>
    </row>
    <row r="53" spans="2:33">
      <c r="B53" s="156"/>
      <c r="C53" s="157"/>
      <c r="D53" s="157"/>
      <c r="E53" s="157"/>
      <c r="F53" s="157"/>
      <c r="G53" s="131"/>
      <c r="H53" s="143"/>
      <c r="I53" s="153"/>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43"/>
    </row>
    <row r="54" spans="2:33">
      <c r="B54" s="156"/>
      <c r="C54" s="157"/>
      <c r="D54" s="157"/>
      <c r="E54" s="157"/>
      <c r="F54" s="157"/>
      <c r="G54" s="131"/>
      <c r="H54" s="143"/>
      <c r="I54" s="153"/>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43"/>
    </row>
    <row r="55" spans="2:33">
      <c r="B55" s="156"/>
      <c r="C55" s="157"/>
      <c r="D55" s="157"/>
      <c r="E55" s="157"/>
      <c r="F55" s="157"/>
      <c r="G55" s="131"/>
      <c r="H55" s="143"/>
      <c r="I55" s="153"/>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43"/>
    </row>
    <row r="56" spans="2:33">
      <c r="B56" s="156"/>
      <c r="C56" s="157"/>
      <c r="D56" s="157"/>
      <c r="E56" s="157"/>
      <c r="F56" s="157"/>
      <c r="G56" s="131"/>
      <c r="H56" s="143"/>
      <c r="I56" s="153"/>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43"/>
    </row>
    <row r="57" spans="2:33" ht="15" thickBot="1">
      <c r="B57" s="159"/>
      <c r="C57" s="160"/>
      <c r="D57" s="161"/>
      <c r="E57" s="162"/>
      <c r="F57" s="162"/>
      <c r="G57" s="162"/>
      <c r="H57" s="163"/>
      <c r="I57" s="164"/>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48"/>
    </row>
    <row r="58" spans="2:33">
      <c r="L58" s="131"/>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74803149606299213" header="0.31496062992125984" footer="0.31496062992125984"/>
  <pageSetup paperSize="9" scale="94" firstPageNumber="6"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M29"/>
  <sheetViews>
    <sheetView view="pageBreakPreview" zoomScale="75" zoomScaleNormal="75" zoomScaleSheetLayoutView="75" workbookViewId="0">
      <selection activeCell="L23" sqref="L23"/>
    </sheetView>
  </sheetViews>
  <sheetFormatPr defaultRowHeight="13.5"/>
  <cols>
    <col min="1" max="1" width="5.25" style="186" customWidth="1"/>
    <col min="2" max="2" width="51.625" style="187" customWidth="1"/>
    <col min="3" max="3" width="6.75" style="187" customWidth="1"/>
    <col min="4" max="6" width="10.25" style="186" customWidth="1"/>
    <col min="7" max="7" width="11.125" style="186" customWidth="1"/>
    <col min="8" max="13" width="11.875" style="187" customWidth="1"/>
    <col min="14" max="16384" width="9" style="187"/>
  </cols>
  <sheetData>
    <row r="1" spans="1:13" ht="22.5" customHeight="1">
      <c r="M1" s="188" t="s">
        <v>179</v>
      </c>
    </row>
    <row r="2" spans="1:13" ht="32.25" customHeight="1">
      <c r="A2" s="1167" t="s">
        <v>180</v>
      </c>
      <c r="B2" s="1167"/>
      <c r="C2" s="1167"/>
      <c r="D2" s="1167"/>
      <c r="E2" s="1167"/>
      <c r="F2" s="1167"/>
      <c r="G2" s="1167"/>
      <c r="H2" s="1167"/>
      <c r="I2" s="1167"/>
      <c r="J2" s="1167"/>
      <c r="K2" s="1167"/>
      <c r="L2" s="1167"/>
      <c r="M2" s="1167"/>
    </row>
    <row r="3" spans="1:13" ht="20.25" customHeight="1">
      <c r="B3" s="186"/>
      <c r="C3" s="186"/>
      <c r="H3" s="186"/>
      <c r="I3" s="186"/>
      <c r="J3" s="186"/>
      <c r="K3" s="186"/>
      <c r="L3" s="186"/>
      <c r="M3" s="186"/>
    </row>
    <row r="4" spans="1:13" ht="27" customHeight="1">
      <c r="A4" s="1168" t="s">
        <v>181</v>
      </c>
      <c r="B4" s="1168" t="s">
        <v>182</v>
      </c>
      <c r="C4" s="1170" t="s">
        <v>555</v>
      </c>
      <c r="D4" s="1171" t="s">
        <v>183</v>
      </c>
      <c r="E4" s="1172"/>
      <c r="F4" s="1173"/>
      <c r="G4" s="1168" t="s">
        <v>184</v>
      </c>
      <c r="H4" s="1171" t="s">
        <v>185</v>
      </c>
      <c r="I4" s="1172"/>
      <c r="J4" s="1172"/>
      <c r="K4" s="1172"/>
      <c r="L4" s="1172"/>
      <c r="M4" s="1173"/>
    </row>
    <row r="5" spans="1:13" ht="36.75" customHeight="1">
      <c r="A5" s="1169"/>
      <c r="B5" s="1169"/>
      <c r="C5" s="1169"/>
      <c r="D5" s="189" t="s">
        <v>186</v>
      </c>
      <c r="E5" s="189" t="s">
        <v>187</v>
      </c>
      <c r="F5" s="190" t="s">
        <v>188</v>
      </c>
      <c r="G5" s="1169"/>
      <c r="H5" s="248" t="s">
        <v>189</v>
      </c>
      <c r="I5" s="191" t="s">
        <v>190</v>
      </c>
      <c r="J5" s="191" t="s">
        <v>191</v>
      </c>
      <c r="K5" s="191" t="s">
        <v>192</v>
      </c>
      <c r="L5" s="191" t="s">
        <v>193</v>
      </c>
      <c r="M5" s="191" t="s">
        <v>194</v>
      </c>
    </row>
    <row r="6" spans="1:13" ht="27.75" customHeight="1">
      <c r="A6" s="191">
        <v>1</v>
      </c>
      <c r="B6" s="192" t="s">
        <v>195</v>
      </c>
      <c r="C6" s="191" t="s">
        <v>569</v>
      </c>
      <c r="D6" s="192"/>
      <c r="E6" s="192"/>
      <c r="F6" s="192"/>
      <c r="G6" s="191" t="s">
        <v>280</v>
      </c>
      <c r="H6" s="191"/>
      <c r="I6" s="191" t="s">
        <v>276</v>
      </c>
      <c r="J6" s="191"/>
      <c r="K6" s="191"/>
      <c r="L6" s="191"/>
      <c r="M6" s="191"/>
    </row>
    <row r="7" spans="1:13" ht="27.75" customHeight="1">
      <c r="A7" s="191">
        <v>2</v>
      </c>
      <c r="B7" s="192" t="s">
        <v>196</v>
      </c>
      <c r="C7" s="191" t="s">
        <v>568</v>
      </c>
      <c r="D7" s="192"/>
      <c r="E7" s="192"/>
      <c r="F7" s="192"/>
      <c r="G7" s="191" t="s">
        <v>279</v>
      </c>
      <c r="H7" s="191"/>
      <c r="I7" s="191"/>
      <c r="J7" s="191" t="s">
        <v>276</v>
      </c>
      <c r="K7" s="191"/>
      <c r="L7" s="191"/>
      <c r="M7" s="191"/>
    </row>
    <row r="8" spans="1:13" ht="27.75" customHeight="1">
      <c r="A8" s="191">
        <v>3</v>
      </c>
      <c r="B8" s="192" t="s">
        <v>197</v>
      </c>
      <c r="C8" s="191" t="s">
        <v>568</v>
      </c>
      <c r="D8" s="192"/>
      <c r="E8" s="192"/>
      <c r="F8" s="192"/>
      <c r="G8" s="191" t="s">
        <v>278</v>
      </c>
      <c r="H8" s="191"/>
      <c r="I8" s="191"/>
      <c r="J8" s="191"/>
      <c r="K8" s="191" t="s">
        <v>276</v>
      </c>
      <c r="L8" s="191"/>
      <c r="M8" s="191"/>
    </row>
    <row r="9" spans="1:13" ht="27.75" customHeight="1">
      <c r="A9" s="191">
        <v>4</v>
      </c>
      <c r="B9" s="192" t="s">
        <v>198</v>
      </c>
      <c r="C9" s="191" t="s">
        <v>568</v>
      </c>
      <c r="D9" s="192"/>
      <c r="E9" s="192"/>
      <c r="F9" s="192"/>
      <c r="G9" s="191" t="s">
        <v>277</v>
      </c>
      <c r="H9" s="191"/>
      <c r="I9" s="191"/>
      <c r="J9" s="191"/>
      <c r="K9" s="191" t="s">
        <v>276</v>
      </c>
      <c r="L9" s="191" t="s">
        <v>276</v>
      </c>
      <c r="M9" s="191"/>
    </row>
    <row r="10" spans="1:13" ht="27.75" customHeight="1">
      <c r="A10" s="191">
        <v>5</v>
      </c>
      <c r="B10" s="192" t="s">
        <v>199</v>
      </c>
      <c r="C10" s="191" t="s">
        <v>568</v>
      </c>
      <c r="D10" s="192"/>
      <c r="E10" s="192"/>
      <c r="F10" s="192"/>
      <c r="G10" s="191" t="s">
        <v>277</v>
      </c>
      <c r="H10" s="191"/>
      <c r="I10" s="191"/>
      <c r="J10" s="191"/>
      <c r="K10" s="191" t="s">
        <v>276</v>
      </c>
      <c r="L10" s="191" t="s">
        <v>276</v>
      </c>
      <c r="M10" s="191" t="s">
        <v>276</v>
      </c>
    </row>
    <row r="11" spans="1:13" ht="27.75" customHeight="1">
      <c r="A11" s="191">
        <v>6</v>
      </c>
      <c r="B11" s="192" t="s">
        <v>200</v>
      </c>
      <c r="C11" s="191" t="s">
        <v>568</v>
      </c>
      <c r="D11" s="192"/>
      <c r="E11" s="192"/>
      <c r="F11" s="192"/>
      <c r="G11" s="191" t="s">
        <v>277</v>
      </c>
      <c r="H11" s="191"/>
      <c r="I11" s="191"/>
      <c r="J11" s="191"/>
      <c r="K11" s="191"/>
      <c r="L11" s="191" t="s">
        <v>276</v>
      </c>
      <c r="M11" s="191" t="s">
        <v>276</v>
      </c>
    </row>
    <row r="12" spans="1:13" ht="27.75" customHeight="1">
      <c r="A12" s="191">
        <v>7</v>
      </c>
      <c r="B12" s="192" t="s">
        <v>201</v>
      </c>
      <c r="C12" s="191" t="s">
        <v>568</v>
      </c>
      <c r="D12" s="192"/>
      <c r="E12" s="192"/>
      <c r="F12" s="192"/>
      <c r="G12" s="191" t="s">
        <v>277</v>
      </c>
      <c r="H12" s="191"/>
      <c r="I12" s="191"/>
      <c r="J12" s="191"/>
      <c r="K12" s="191"/>
      <c r="L12" s="191" t="s">
        <v>276</v>
      </c>
      <c r="M12" s="191" t="s">
        <v>276</v>
      </c>
    </row>
    <row r="13" spans="1:13" ht="27.75" customHeight="1">
      <c r="A13" s="191">
        <v>8</v>
      </c>
      <c r="B13" s="192" t="s">
        <v>202</v>
      </c>
      <c r="C13" s="191" t="s">
        <v>568</v>
      </c>
      <c r="D13" s="192"/>
      <c r="E13" s="192"/>
      <c r="F13" s="192"/>
      <c r="G13" s="191" t="s">
        <v>277</v>
      </c>
      <c r="H13" s="191"/>
      <c r="I13" s="191"/>
      <c r="J13" s="191"/>
      <c r="K13" s="191"/>
      <c r="L13" s="191" t="s">
        <v>276</v>
      </c>
      <c r="M13" s="191" t="s">
        <v>276</v>
      </c>
    </row>
    <row r="14" spans="1:13" ht="27.75" customHeight="1">
      <c r="A14" s="191">
        <v>9</v>
      </c>
      <c r="B14" s="192" t="s">
        <v>203</v>
      </c>
      <c r="C14" s="191" t="s">
        <v>568</v>
      </c>
      <c r="D14" s="192"/>
      <c r="E14" s="192"/>
      <c r="F14" s="192"/>
      <c r="G14" s="191" t="s">
        <v>277</v>
      </c>
      <c r="H14" s="191"/>
      <c r="I14" s="191"/>
      <c r="J14" s="191"/>
      <c r="K14" s="191"/>
      <c r="L14" s="191"/>
      <c r="M14" s="191" t="s">
        <v>276</v>
      </c>
    </row>
    <row r="15" spans="1:13" ht="27.75" customHeight="1">
      <c r="A15" s="191">
        <v>10</v>
      </c>
      <c r="B15" s="192" t="s">
        <v>204</v>
      </c>
      <c r="C15" s="191" t="s">
        <v>568</v>
      </c>
      <c r="D15" s="192"/>
      <c r="E15" s="192"/>
      <c r="F15" s="192"/>
      <c r="G15" s="191" t="s">
        <v>277</v>
      </c>
      <c r="H15" s="191"/>
      <c r="I15" s="191"/>
      <c r="J15" s="191"/>
      <c r="K15" s="191"/>
      <c r="L15" s="191"/>
      <c r="M15" s="191" t="s">
        <v>276</v>
      </c>
    </row>
    <row r="16" spans="1:13" ht="27.75" customHeight="1">
      <c r="A16" s="191">
        <v>11</v>
      </c>
      <c r="B16" s="192"/>
      <c r="C16" s="191"/>
      <c r="D16" s="192"/>
      <c r="E16" s="192"/>
      <c r="F16" s="192"/>
      <c r="G16" s="191"/>
      <c r="H16" s="191"/>
      <c r="I16" s="191"/>
      <c r="J16" s="191"/>
      <c r="K16" s="191"/>
      <c r="L16" s="191"/>
      <c r="M16" s="191"/>
    </row>
    <row r="17" spans="1:13" ht="27.75" customHeight="1">
      <c r="A17" s="191">
        <v>12</v>
      </c>
      <c r="B17" s="192"/>
      <c r="C17" s="191"/>
      <c r="D17" s="192"/>
      <c r="E17" s="192"/>
      <c r="F17" s="192"/>
      <c r="G17" s="191"/>
      <c r="H17" s="191"/>
      <c r="I17" s="191"/>
      <c r="J17" s="191"/>
      <c r="K17" s="191"/>
      <c r="L17" s="191"/>
      <c r="M17" s="191"/>
    </row>
    <row r="18" spans="1:13" ht="27.75" customHeight="1">
      <c r="A18" s="191">
        <v>13</v>
      </c>
      <c r="B18" s="191"/>
      <c r="C18" s="192"/>
      <c r="D18" s="192"/>
      <c r="E18" s="192"/>
      <c r="F18" s="191"/>
      <c r="G18" s="191"/>
      <c r="H18" s="191" t="s">
        <v>637</v>
      </c>
      <c r="I18" s="191"/>
      <c r="J18" s="191"/>
      <c r="K18" s="191"/>
      <c r="L18" s="191"/>
    </row>
    <row r="19" spans="1:13" ht="27.75" customHeight="1">
      <c r="A19" s="191">
        <v>14</v>
      </c>
      <c r="B19" s="192"/>
      <c r="C19" s="191"/>
      <c r="D19" s="192"/>
      <c r="E19" s="192"/>
      <c r="F19" s="192"/>
      <c r="G19" s="191"/>
      <c r="H19" s="191"/>
      <c r="I19" s="191"/>
      <c r="J19" s="191"/>
      <c r="K19" s="191"/>
      <c r="L19" s="191"/>
      <c r="M19" s="191"/>
    </row>
    <row r="20" spans="1:13" ht="27.75" customHeight="1">
      <c r="A20" s="191">
        <v>15</v>
      </c>
      <c r="B20" s="192"/>
      <c r="C20" s="191"/>
      <c r="D20" s="192"/>
      <c r="E20" s="192"/>
      <c r="F20" s="192"/>
      <c r="G20" s="191"/>
      <c r="H20" s="191"/>
      <c r="I20" s="191"/>
      <c r="J20" s="191"/>
      <c r="K20" s="191"/>
      <c r="L20" s="191"/>
      <c r="M20" s="191"/>
    </row>
    <row r="21" spans="1:13" ht="19.5" customHeight="1">
      <c r="A21" s="187" t="s">
        <v>205</v>
      </c>
    </row>
    <row r="22" spans="1:13" ht="19.5" customHeight="1">
      <c r="A22" s="187" t="s">
        <v>206</v>
      </c>
    </row>
    <row r="23" spans="1:13" ht="19.5" customHeight="1">
      <c r="A23" s="187" t="s">
        <v>207</v>
      </c>
    </row>
    <row r="24" spans="1:13" ht="19.5" customHeight="1">
      <c r="A24" s="454" t="s">
        <v>467</v>
      </c>
      <c r="B24" s="454"/>
      <c r="C24" s="454"/>
      <c r="D24" s="455"/>
      <c r="E24" s="455"/>
      <c r="F24" s="455"/>
      <c r="G24" s="455"/>
      <c r="H24" s="454"/>
      <c r="I24" s="454"/>
    </row>
    <row r="25" spans="1:13" ht="19.5" customHeight="1">
      <c r="A25" s="187" t="s">
        <v>208</v>
      </c>
    </row>
    <row r="26" spans="1:13" ht="19.5" customHeight="1">
      <c r="A26" s="187" t="s">
        <v>209</v>
      </c>
    </row>
    <row r="27" spans="1:13" ht="19.5" customHeight="1">
      <c r="A27" s="187" t="s">
        <v>210</v>
      </c>
    </row>
    <row r="28" spans="1:13" ht="19.5" customHeight="1">
      <c r="A28" s="187" t="s">
        <v>211</v>
      </c>
    </row>
    <row r="29" spans="1:13">
      <c r="A29" s="187"/>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2</xdr:col>
                    <xdr:colOff>266700</xdr:colOff>
                    <xdr:row>17</xdr:row>
                    <xdr:rowOff>57150</xdr:rowOff>
                  </from>
                  <to>
                    <xdr:col>2</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fitToPage="1"/>
  </sheetPr>
  <dimension ref="B1:BI62"/>
  <sheetViews>
    <sheetView showGridLines="0" view="pageBreakPreview" topLeftCell="A7" zoomScaleNormal="100" zoomScaleSheetLayoutView="100" workbookViewId="0">
      <selection activeCell="H13" sqref="H13"/>
    </sheetView>
  </sheetViews>
  <sheetFormatPr defaultRowHeight="14.25"/>
  <cols>
    <col min="1" max="7" width="2.625" style="125" customWidth="1"/>
    <col min="8" max="8" width="3.125" style="125" customWidth="1"/>
    <col min="9" max="32" width="2.625" style="125" customWidth="1"/>
    <col min="33" max="33" width="5.625" style="125" customWidth="1"/>
    <col min="34" max="34" width="2.625" style="125" customWidth="1"/>
    <col min="35" max="35" width="6.75" style="125" customWidth="1"/>
    <col min="36" max="55" width="2.625" style="125" customWidth="1"/>
    <col min="56" max="257" width="9" style="125"/>
    <col min="258" max="311" width="2.625" style="125" customWidth="1"/>
    <col min="312" max="513" width="9" style="125"/>
    <col min="514" max="567" width="2.625" style="125" customWidth="1"/>
    <col min="568" max="769" width="9" style="125"/>
    <col min="770" max="823" width="2.625" style="125" customWidth="1"/>
    <col min="824" max="1025" width="9" style="125"/>
    <col min="1026" max="1079" width="2.625" style="125" customWidth="1"/>
    <col min="1080" max="1281" width="9" style="125"/>
    <col min="1282" max="1335" width="2.625" style="125" customWidth="1"/>
    <col min="1336" max="1537" width="9" style="125"/>
    <col min="1538" max="1591" width="2.625" style="125" customWidth="1"/>
    <col min="1592" max="1793" width="9" style="125"/>
    <col min="1794" max="1847" width="2.625" style="125" customWidth="1"/>
    <col min="1848" max="2049" width="9" style="125"/>
    <col min="2050" max="2103" width="2.625" style="125" customWidth="1"/>
    <col min="2104" max="2305" width="9" style="125"/>
    <col min="2306" max="2359" width="2.625" style="125" customWidth="1"/>
    <col min="2360" max="2561" width="9" style="125"/>
    <col min="2562" max="2615" width="2.625" style="125" customWidth="1"/>
    <col min="2616" max="2817" width="9" style="125"/>
    <col min="2818" max="2871" width="2.625" style="125" customWidth="1"/>
    <col min="2872" max="3073" width="9" style="125"/>
    <col min="3074" max="3127" width="2.625" style="125" customWidth="1"/>
    <col min="3128" max="3329" width="9" style="125"/>
    <col min="3330" max="3383" width="2.625" style="125" customWidth="1"/>
    <col min="3384" max="3585" width="9" style="125"/>
    <col min="3586" max="3639" width="2.625" style="125" customWidth="1"/>
    <col min="3640" max="3841" width="9" style="125"/>
    <col min="3842" max="3895" width="2.625" style="125" customWidth="1"/>
    <col min="3896" max="4097" width="9" style="125"/>
    <col min="4098" max="4151" width="2.625" style="125" customWidth="1"/>
    <col min="4152" max="4353" width="9" style="125"/>
    <col min="4354" max="4407" width="2.625" style="125" customWidth="1"/>
    <col min="4408" max="4609" width="9" style="125"/>
    <col min="4610" max="4663" width="2.625" style="125" customWidth="1"/>
    <col min="4664" max="4865" width="9" style="125"/>
    <col min="4866" max="4919" width="2.625" style="125" customWidth="1"/>
    <col min="4920" max="5121" width="9" style="125"/>
    <col min="5122" max="5175" width="2.625" style="125" customWidth="1"/>
    <col min="5176" max="5377" width="9" style="125"/>
    <col min="5378" max="5431" width="2.625" style="125" customWidth="1"/>
    <col min="5432" max="5633" width="9" style="125"/>
    <col min="5634" max="5687" width="2.625" style="125" customWidth="1"/>
    <col min="5688" max="5889" width="9" style="125"/>
    <col min="5890" max="5943" width="2.625" style="125" customWidth="1"/>
    <col min="5944" max="6145" width="9" style="125"/>
    <col min="6146" max="6199" width="2.625" style="125" customWidth="1"/>
    <col min="6200" max="6401" width="9" style="125"/>
    <col min="6402" max="6455" width="2.625" style="125" customWidth="1"/>
    <col min="6456" max="6657" width="9" style="125"/>
    <col min="6658" max="6711" width="2.625" style="125" customWidth="1"/>
    <col min="6712" max="6913" width="9" style="125"/>
    <col min="6914" max="6967" width="2.625" style="125" customWidth="1"/>
    <col min="6968" max="7169" width="9" style="125"/>
    <col min="7170" max="7223" width="2.625" style="125" customWidth="1"/>
    <col min="7224" max="7425" width="9" style="125"/>
    <col min="7426" max="7479" width="2.625" style="125" customWidth="1"/>
    <col min="7480" max="7681" width="9" style="125"/>
    <col min="7682" max="7735" width="2.625" style="125" customWidth="1"/>
    <col min="7736" max="7937" width="9" style="125"/>
    <col min="7938" max="7991" width="2.625" style="125" customWidth="1"/>
    <col min="7992" max="8193" width="9" style="125"/>
    <col min="8194" max="8247" width="2.625" style="125" customWidth="1"/>
    <col min="8248" max="8449" width="9" style="125"/>
    <col min="8450" max="8503" width="2.625" style="125" customWidth="1"/>
    <col min="8504" max="8705" width="9" style="125"/>
    <col min="8706" max="8759" width="2.625" style="125" customWidth="1"/>
    <col min="8760" max="8961" width="9" style="125"/>
    <col min="8962" max="9015" width="2.625" style="125" customWidth="1"/>
    <col min="9016" max="9217" width="9" style="125"/>
    <col min="9218" max="9271" width="2.625" style="125" customWidth="1"/>
    <col min="9272" max="9473" width="9" style="125"/>
    <col min="9474" max="9527" width="2.625" style="125" customWidth="1"/>
    <col min="9528" max="9729" width="9" style="125"/>
    <col min="9730" max="9783" width="2.625" style="125" customWidth="1"/>
    <col min="9784" max="9985" width="9" style="125"/>
    <col min="9986" max="10039" width="2.625" style="125" customWidth="1"/>
    <col min="10040" max="10241" width="9" style="125"/>
    <col min="10242" max="10295" width="2.625" style="125" customWidth="1"/>
    <col min="10296" max="10497" width="9" style="125"/>
    <col min="10498" max="10551" width="2.625" style="125" customWidth="1"/>
    <col min="10552" max="10753" width="9" style="125"/>
    <col min="10754" max="10807" width="2.625" style="125" customWidth="1"/>
    <col min="10808" max="11009" width="9" style="125"/>
    <col min="11010" max="11063" width="2.625" style="125" customWidth="1"/>
    <col min="11064" max="11265" width="9" style="125"/>
    <col min="11266" max="11319" width="2.625" style="125" customWidth="1"/>
    <col min="11320" max="11521" width="9" style="125"/>
    <col min="11522" max="11575" width="2.625" style="125" customWidth="1"/>
    <col min="11576" max="11777" width="9" style="125"/>
    <col min="11778" max="11831" width="2.625" style="125" customWidth="1"/>
    <col min="11832" max="12033" width="9" style="125"/>
    <col min="12034" max="12087" width="2.625" style="125" customWidth="1"/>
    <col min="12088" max="12289" width="9" style="125"/>
    <col min="12290" max="12343" width="2.625" style="125" customWidth="1"/>
    <col min="12344" max="12545" width="9" style="125"/>
    <col min="12546" max="12599" width="2.625" style="125" customWidth="1"/>
    <col min="12600" max="12801" width="9" style="125"/>
    <col min="12802" max="12855" width="2.625" style="125" customWidth="1"/>
    <col min="12856" max="13057" width="9" style="125"/>
    <col min="13058" max="13111" width="2.625" style="125" customWidth="1"/>
    <col min="13112" max="13313" width="9" style="125"/>
    <col min="13314" max="13367" width="2.625" style="125" customWidth="1"/>
    <col min="13368" max="13569" width="9" style="125"/>
    <col min="13570" max="13623" width="2.625" style="125" customWidth="1"/>
    <col min="13624" max="13825" width="9" style="125"/>
    <col min="13826" max="13879" width="2.625" style="125" customWidth="1"/>
    <col min="13880" max="14081" width="9" style="125"/>
    <col min="14082" max="14135" width="2.625" style="125" customWidth="1"/>
    <col min="14136" max="14337" width="9" style="125"/>
    <col min="14338" max="14391" width="2.625" style="125" customWidth="1"/>
    <col min="14392" max="14593" width="9" style="125"/>
    <col min="14594" max="14647" width="2.625" style="125" customWidth="1"/>
    <col min="14648" max="14849" width="9" style="125"/>
    <col min="14850" max="14903" width="2.625" style="125" customWidth="1"/>
    <col min="14904" max="15105" width="9" style="125"/>
    <col min="15106" max="15159" width="2.625" style="125" customWidth="1"/>
    <col min="15160" max="15361" width="9" style="125"/>
    <col min="15362" max="15415" width="2.625" style="125" customWidth="1"/>
    <col min="15416" max="15617" width="9" style="125"/>
    <col min="15618" max="15671" width="2.625" style="125" customWidth="1"/>
    <col min="15672" max="15873" width="9" style="125"/>
    <col min="15874" max="15927" width="2.625" style="125" customWidth="1"/>
    <col min="15928" max="16129" width="9" style="125"/>
    <col min="16130" max="16183" width="2.625" style="125" customWidth="1"/>
    <col min="16184" max="16384" width="9" style="125"/>
  </cols>
  <sheetData>
    <row r="1" spans="2:47">
      <c r="B1" s="1162" t="s">
        <v>157</v>
      </c>
      <c r="C1" s="1163"/>
      <c r="D1" s="1163"/>
      <c r="E1" s="1163"/>
      <c r="F1" s="1163"/>
      <c r="G1" s="1163"/>
      <c r="H1" s="1163"/>
    </row>
    <row r="2" spans="2:47" ht="21">
      <c r="AB2" s="166"/>
      <c r="AL2" s="1162"/>
      <c r="AM2" s="1162"/>
      <c r="AN2" s="1162"/>
      <c r="AO2" s="1162"/>
      <c r="AP2" s="1162"/>
      <c r="AQ2" s="1162"/>
      <c r="AR2" s="1162"/>
      <c r="AS2" s="1162"/>
      <c r="AT2" s="1162"/>
      <c r="AU2" s="1162"/>
    </row>
    <row r="3" spans="2:47" ht="13.5" customHeight="1">
      <c r="E3" s="1174" t="s">
        <v>158</v>
      </c>
      <c r="F3" s="1174"/>
      <c r="G3" s="1174"/>
      <c r="H3" s="1174"/>
      <c r="I3" s="1174"/>
      <c r="J3" s="1174"/>
      <c r="K3" s="1174"/>
      <c r="L3" s="1174"/>
      <c r="M3" s="1174"/>
      <c r="N3" s="1174"/>
      <c r="O3" s="1174"/>
      <c r="P3" s="1174"/>
      <c r="Q3" s="1174"/>
      <c r="R3" s="1174"/>
      <c r="S3" s="1174"/>
      <c r="T3" s="1174"/>
      <c r="U3" s="1174"/>
      <c r="V3" s="1174"/>
      <c r="W3" s="1174"/>
      <c r="X3" s="1174"/>
      <c r="Y3" s="1174"/>
      <c r="Z3" s="1174"/>
      <c r="AA3" s="1174"/>
      <c r="AB3" s="1174"/>
    </row>
    <row r="4" spans="2:47">
      <c r="E4" s="1174"/>
      <c r="F4" s="1174"/>
      <c r="G4" s="1174"/>
      <c r="H4" s="1174"/>
      <c r="I4" s="1174"/>
      <c r="J4" s="1174"/>
      <c r="K4" s="1174"/>
      <c r="L4" s="1174"/>
      <c r="M4" s="1174"/>
      <c r="N4" s="1174"/>
      <c r="O4" s="1174"/>
      <c r="P4" s="1174"/>
      <c r="Q4" s="1174"/>
      <c r="R4" s="1174"/>
      <c r="S4" s="1174"/>
      <c r="T4" s="1174"/>
      <c r="U4" s="1174"/>
      <c r="V4" s="1174"/>
      <c r="W4" s="1174"/>
      <c r="X4" s="1174"/>
      <c r="Y4" s="1174"/>
      <c r="Z4" s="1174"/>
      <c r="AA4" s="1174"/>
      <c r="AB4" s="1174"/>
    </row>
    <row r="5" spans="2:47" ht="14.25" customHeight="1" thickBot="1">
      <c r="E5" s="537"/>
      <c r="F5" s="537"/>
      <c r="G5" s="537"/>
      <c r="H5" s="537"/>
      <c r="I5" s="537"/>
      <c r="J5" s="537"/>
      <c r="K5" s="537"/>
      <c r="L5" s="537"/>
      <c r="M5" s="537"/>
      <c r="N5" s="537"/>
      <c r="O5" s="537"/>
      <c r="P5" s="537"/>
      <c r="Q5" s="537"/>
      <c r="R5" s="537"/>
      <c r="S5" s="537"/>
      <c r="T5" s="537"/>
      <c r="U5" s="537"/>
      <c r="V5" s="537"/>
      <c r="W5" s="537"/>
      <c r="X5" s="537"/>
      <c r="Y5" s="537"/>
      <c r="Z5" s="537"/>
      <c r="AA5" s="537"/>
      <c r="AB5" s="537"/>
    </row>
    <row r="6" spans="2:47" ht="5.25" customHeight="1">
      <c r="B6" s="16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8"/>
    </row>
    <row r="7" spans="2:47" ht="20.100000000000001" customHeight="1">
      <c r="B7" s="156"/>
      <c r="D7" s="1175" t="s">
        <v>159</v>
      </c>
      <c r="E7" s="1175"/>
      <c r="F7" s="1175"/>
      <c r="G7" s="1175"/>
      <c r="H7" s="1175"/>
      <c r="I7" s="125" t="s">
        <v>160</v>
      </c>
      <c r="J7" s="128"/>
      <c r="K7" s="1162" t="s">
        <v>372</v>
      </c>
      <c r="L7" s="1162"/>
      <c r="M7" s="1162"/>
      <c r="N7" s="1162"/>
      <c r="O7" s="1162"/>
      <c r="P7" s="1162"/>
      <c r="Q7" s="1162"/>
      <c r="R7" s="1162"/>
      <c r="S7" s="1162"/>
      <c r="T7" s="1162"/>
      <c r="U7" s="1162"/>
      <c r="V7" s="1162"/>
      <c r="W7" s="1162"/>
      <c r="X7" s="1162"/>
      <c r="Y7" s="1162"/>
      <c r="Z7" s="1162"/>
      <c r="AA7" s="1162"/>
      <c r="AB7" s="1162"/>
      <c r="AC7" s="1162"/>
      <c r="AG7" s="143"/>
      <c r="AI7" s="168" t="s">
        <v>565</v>
      </c>
    </row>
    <row r="8" spans="2:47" ht="20.100000000000001" customHeight="1">
      <c r="B8" s="156"/>
      <c r="D8" s="1175" t="s">
        <v>119</v>
      </c>
      <c r="E8" s="1175"/>
      <c r="F8" s="1175"/>
      <c r="G8" s="1175"/>
      <c r="H8" s="1177"/>
      <c r="I8" s="125" t="s">
        <v>160</v>
      </c>
      <c r="J8" s="128"/>
      <c r="K8" s="1162" t="s">
        <v>161</v>
      </c>
      <c r="L8" s="1162"/>
      <c r="M8" s="1162"/>
      <c r="N8" s="1162"/>
      <c r="O8" s="1162"/>
      <c r="P8" s="1162"/>
      <c r="Q8" s="1162"/>
      <c r="R8" s="1162"/>
      <c r="S8" s="1162"/>
      <c r="T8" s="1162"/>
      <c r="U8" s="1162"/>
      <c r="V8" s="1162"/>
      <c r="W8" s="1162"/>
      <c r="X8" s="1162"/>
      <c r="Y8" s="1162"/>
      <c r="Z8" s="1162"/>
      <c r="AA8" s="1162"/>
      <c r="AB8" s="1162"/>
      <c r="AC8" s="1162"/>
      <c r="AG8" s="143"/>
      <c r="AI8" s="168" t="s">
        <v>565</v>
      </c>
      <c r="AJ8" s="168"/>
      <c r="AK8" s="168"/>
    </row>
    <row r="9" spans="2:47" ht="20.100000000000001" customHeight="1">
      <c r="B9" s="156"/>
      <c r="D9" s="1175" t="s">
        <v>162</v>
      </c>
      <c r="E9" s="1175"/>
      <c r="F9" s="1175"/>
      <c r="G9" s="1175"/>
      <c r="H9" s="1177"/>
      <c r="I9" s="125" t="s">
        <v>160</v>
      </c>
      <c r="J9" s="128"/>
      <c r="K9" s="1178" t="s">
        <v>110</v>
      </c>
      <c r="L9" s="1178"/>
      <c r="M9" s="1178"/>
      <c r="N9" s="1178"/>
      <c r="O9" s="1178"/>
      <c r="P9" s="1178"/>
      <c r="Q9" s="1178"/>
      <c r="R9" s="1178"/>
      <c r="S9" s="1178"/>
      <c r="T9" s="1178"/>
      <c r="U9" s="1178"/>
      <c r="V9" s="1178"/>
      <c r="W9" s="1178"/>
      <c r="X9" s="1178"/>
      <c r="Y9" s="1178"/>
      <c r="Z9" s="1178"/>
      <c r="AA9" s="1178"/>
      <c r="AB9" s="1178"/>
      <c r="AC9" s="1178"/>
      <c r="AG9" s="143"/>
      <c r="AI9" s="168" t="s">
        <v>565</v>
      </c>
    </row>
    <row r="10" spans="2:47" ht="5.25" customHeight="1" thickBot="1">
      <c r="B10" s="159"/>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8"/>
    </row>
    <row r="11" spans="2:47" ht="13.5" customHeight="1"/>
    <row r="12" spans="2:47" ht="20.25" customHeight="1">
      <c r="B12" s="125" t="s">
        <v>163</v>
      </c>
    </row>
    <row r="13" spans="2:47" ht="13.5" customHeight="1">
      <c r="B13" s="169"/>
    </row>
    <row r="14" spans="2:47" ht="13.5" customHeight="1">
      <c r="B14" s="1179" t="s">
        <v>560</v>
      </c>
      <c r="C14" s="1179"/>
      <c r="D14" s="1179"/>
      <c r="E14" s="1179"/>
      <c r="F14" s="1179"/>
      <c r="G14" s="1179"/>
      <c r="H14" s="1179"/>
      <c r="I14" s="1179"/>
      <c r="J14" s="1179"/>
      <c r="K14" s="1179"/>
      <c r="L14" s="1179"/>
      <c r="M14" s="1179"/>
      <c r="N14" s="1179"/>
      <c r="O14" s="1179"/>
      <c r="P14" s="1179"/>
      <c r="Q14" s="1179"/>
      <c r="R14" s="1179"/>
      <c r="S14" s="1179"/>
      <c r="T14" s="1179"/>
      <c r="U14" s="1179"/>
      <c r="V14" s="1179"/>
      <c r="W14" s="1179"/>
      <c r="X14" s="1179"/>
      <c r="Y14" s="1179"/>
      <c r="Z14" s="1179"/>
      <c r="AA14" s="1179"/>
      <c r="AB14" s="1179"/>
      <c r="AC14" s="1179"/>
      <c r="AD14" s="1179"/>
      <c r="AE14" s="1179"/>
      <c r="AF14" s="1179"/>
    </row>
    <row r="15" spans="2:47" ht="13.5" customHeight="1">
      <c r="B15" s="1179"/>
      <c r="C15" s="1179"/>
      <c r="D15" s="1179"/>
      <c r="E15" s="1179"/>
      <c r="F15" s="1179"/>
      <c r="G15" s="1179"/>
      <c r="H15" s="1179"/>
      <c r="I15" s="1179"/>
      <c r="J15" s="1179"/>
      <c r="K15" s="1179"/>
      <c r="L15" s="1179"/>
      <c r="M15" s="1179"/>
      <c r="N15" s="1179"/>
      <c r="O15" s="1179"/>
      <c r="P15" s="1179"/>
      <c r="Q15" s="1179"/>
      <c r="R15" s="1179"/>
      <c r="S15" s="1179"/>
      <c r="T15" s="1179"/>
      <c r="U15" s="1179"/>
      <c r="V15" s="1179"/>
      <c r="W15" s="1179"/>
      <c r="X15" s="1179"/>
      <c r="Y15" s="1179"/>
      <c r="Z15" s="1179"/>
      <c r="AA15" s="1179"/>
      <c r="AB15" s="1179"/>
      <c r="AC15" s="1179"/>
      <c r="AD15" s="1179"/>
      <c r="AE15" s="1179"/>
      <c r="AF15" s="1179"/>
    </row>
    <row r="16" spans="2:47" ht="13.5" customHeight="1"/>
    <row r="17" spans="2:58" ht="13.5" customHeight="1">
      <c r="B17" s="1180" t="s">
        <v>164</v>
      </c>
      <c r="C17" s="1180"/>
      <c r="D17" s="1180"/>
      <c r="E17" s="1180"/>
      <c r="F17" s="1180"/>
      <c r="G17" s="1180"/>
      <c r="H17" s="1180"/>
      <c r="I17" s="1180"/>
      <c r="J17" s="1180"/>
      <c r="K17" s="1180"/>
      <c r="L17" s="1180"/>
      <c r="M17" s="1180"/>
      <c r="N17" s="1180"/>
      <c r="O17" s="1180"/>
      <c r="P17" s="1180"/>
      <c r="Q17" s="1180"/>
      <c r="R17" s="1180"/>
      <c r="S17" s="1180"/>
      <c r="T17" s="1180"/>
      <c r="U17" s="1180"/>
      <c r="V17" s="1180"/>
      <c r="W17" s="1180"/>
      <c r="X17" s="1180"/>
      <c r="Y17" s="1180"/>
      <c r="Z17" s="1180"/>
      <c r="AA17" s="1180"/>
      <c r="AB17" s="1180"/>
      <c r="AC17" s="1180"/>
      <c r="AD17" s="1180"/>
      <c r="AE17" s="1180"/>
      <c r="AF17" s="131"/>
    </row>
    <row r="18" spans="2:58" ht="13.5" customHeight="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row>
    <row r="19" spans="2:58" ht="13.5" customHeight="1">
      <c r="B19" s="1181" t="s">
        <v>219</v>
      </c>
      <c r="C19" s="1182"/>
      <c r="D19" s="1182"/>
      <c r="E19" s="1182"/>
      <c r="F19" s="1182"/>
      <c r="G19" s="1182"/>
      <c r="H19" s="1183"/>
      <c r="I19" s="170"/>
      <c r="J19" s="171"/>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3"/>
    </row>
    <row r="20" spans="2:58" ht="13.5" customHeight="1">
      <c r="B20" s="1184"/>
      <c r="C20" s="1185"/>
      <c r="D20" s="1185"/>
      <c r="E20" s="1185"/>
      <c r="F20" s="1185"/>
      <c r="G20" s="1185"/>
      <c r="H20" s="1186"/>
      <c r="I20" s="174"/>
      <c r="J20" s="140" t="s">
        <v>425</v>
      </c>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75"/>
    </row>
    <row r="21" spans="2:58" ht="13.5" customHeight="1">
      <c r="B21" s="1187"/>
      <c r="C21" s="1188"/>
      <c r="D21" s="1188"/>
      <c r="E21" s="1188"/>
      <c r="F21" s="1188"/>
      <c r="G21" s="1188"/>
      <c r="H21" s="1189"/>
      <c r="I21" s="176"/>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8"/>
    </row>
    <row r="22" spans="2:58" ht="13.5" customHeight="1">
      <c r="B22" s="179"/>
      <c r="C22" s="172"/>
      <c r="D22" s="172"/>
      <c r="E22" s="172"/>
      <c r="F22" s="172"/>
      <c r="G22" s="172"/>
      <c r="H22" s="172"/>
      <c r="I22" s="170"/>
      <c r="J22" s="171"/>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3"/>
    </row>
    <row r="23" spans="2:58" ht="13.5" customHeight="1">
      <c r="B23" s="180" t="s">
        <v>162</v>
      </c>
      <c r="C23" s="131"/>
      <c r="D23" s="131"/>
      <c r="E23" s="131"/>
      <c r="F23" s="131"/>
      <c r="G23" s="131"/>
      <c r="H23" s="131"/>
      <c r="I23" s="174"/>
      <c r="J23" s="140" t="s">
        <v>110</v>
      </c>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75"/>
      <c r="AI23" s="125" t="s">
        <v>165</v>
      </c>
    </row>
    <row r="24" spans="2:58" ht="13.5" customHeight="1">
      <c r="B24" s="176"/>
      <c r="C24" s="177"/>
      <c r="D24" s="177"/>
      <c r="E24" s="177"/>
      <c r="F24" s="177"/>
      <c r="G24" s="177"/>
      <c r="H24" s="177"/>
      <c r="I24" s="176"/>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8"/>
    </row>
    <row r="25" spans="2:58" ht="13.5" customHeight="1">
      <c r="B25" s="1181" t="s">
        <v>423</v>
      </c>
      <c r="C25" s="1182"/>
      <c r="D25" s="1182"/>
      <c r="E25" s="1182"/>
      <c r="F25" s="1182"/>
      <c r="G25" s="1182"/>
      <c r="H25" s="1183"/>
      <c r="I25" s="170"/>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3"/>
    </row>
    <row r="26" spans="2:58" ht="13.5" customHeight="1">
      <c r="B26" s="1184"/>
      <c r="C26" s="1185"/>
      <c r="D26" s="1185"/>
      <c r="E26" s="1185"/>
      <c r="F26" s="1185"/>
      <c r="G26" s="1185"/>
      <c r="H26" s="1186"/>
      <c r="I26" s="174"/>
      <c r="J26" s="1164" t="s">
        <v>166</v>
      </c>
      <c r="K26" s="1164"/>
      <c r="L26" s="1164"/>
      <c r="M26" s="1164"/>
      <c r="N26" s="1164"/>
      <c r="O26" s="1164"/>
      <c r="P26" s="1164"/>
      <c r="Q26" s="1164"/>
      <c r="R26" s="1164"/>
      <c r="S26" s="1164"/>
      <c r="T26" s="1164"/>
      <c r="U26" s="1164"/>
      <c r="V26" s="1164"/>
      <c r="W26" s="131"/>
      <c r="X26" s="131"/>
      <c r="Y26" s="131"/>
      <c r="Z26" s="131"/>
      <c r="AA26" s="131"/>
      <c r="AB26" s="131"/>
      <c r="AC26" s="131"/>
      <c r="AD26" s="131"/>
      <c r="AE26" s="131"/>
      <c r="AF26" s="131"/>
      <c r="AG26" s="175"/>
    </row>
    <row r="27" spans="2:58" ht="13.5" customHeight="1">
      <c r="B27" s="1187"/>
      <c r="C27" s="1188"/>
      <c r="D27" s="1188"/>
      <c r="E27" s="1188"/>
      <c r="F27" s="1188"/>
      <c r="G27" s="1188"/>
      <c r="H27" s="1189"/>
      <c r="I27" s="174"/>
      <c r="J27" s="1190"/>
      <c r="K27" s="1190"/>
      <c r="L27" s="1190"/>
      <c r="M27" s="1190"/>
      <c r="N27" s="1190"/>
      <c r="O27" s="1190"/>
      <c r="P27" s="1190"/>
      <c r="Q27" s="1190"/>
      <c r="R27" s="1190"/>
      <c r="S27" s="1190"/>
      <c r="T27" s="1190"/>
      <c r="U27" s="1190"/>
      <c r="V27" s="1190"/>
      <c r="W27" s="131"/>
      <c r="X27" s="131"/>
      <c r="Y27" s="131"/>
      <c r="Z27" s="131"/>
      <c r="AA27" s="131"/>
      <c r="AB27" s="131"/>
      <c r="AC27" s="131"/>
      <c r="AD27" s="131"/>
      <c r="AE27" s="131"/>
      <c r="AF27" s="131"/>
      <c r="AG27" s="175"/>
    </row>
    <row r="28" spans="2:58" ht="6.75" customHeight="1">
      <c r="B28" s="170"/>
      <c r="C28" s="172"/>
      <c r="D28" s="172"/>
      <c r="E28" s="172"/>
      <c r="F28" s="172"/>
      <c r="G28" s="172"/>
      <c r="H28" s="172"/>
      <c r="I28" s="170"/>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3"/>
    </row>
    <row r="29" spans="2:58">
      <c r="B29" s="180" t="s">
        <v>167</v>
      </c>
      <c r="C29" s="131"/>
      <c r="D29" s="131"/>
      <c r="E29" s="131"/>
      <c r="F29" s="131"/>
      <c r="G29" s="131"/>
      <c r="H29" s="131"/>
      <c r="I29" s="174"/>
      <c r="J29" s="197"/>
      <c r="K29" s="182" t="s">
        <v>585</v>
      </c>
      <c r="AG29" s="175"/>
      <c r="AI29" s="125" t="s">
        <v>168</v>
      </c>
    </row>
    <row r="30" spans="2:58" ht="12" customHeight="1">
      <c r="B30" s="180" t="s">
        <v>169</v>
      </c>
      <c r="C30" s="131"/>
      <c r="D30" s="131"/>
      <c r="E30" s="131"/>
      <c r="F30" s="131"/>
      <c r="G30" s="421" t="s">
        <v>170</v>
      </c>
      <c r="H30" s="131"/>
      <c r="I30" s="174"/>
      <c r="J30" s="140"/>
      <c r="K30" s="404" t="s">
        <v>171</v>
      </c>
      <c r="L30" s="404" t="s">
        <v>172</v>
      </c>
      <c r="M30" s="399"/>
      <c r="N30" s="399"/>
      <c r="O30" s="399"/>
      <c r="P30" s="399"/>
      <c r="Q30" s="399"/>
      <c r="R30" s="399"/>
      <c r="S30" s="399"/>
      <c r="T30" s="399"/>
      <c r="U30" s="399"/>
      <c r="V30" s="399"/>
      <c r="W30" s="399"/>
      <c r="X30" s="399"/>
      <c r="Y30" s="399"/>
      <c r="Z30" s="399"/>
      <c r="AA30" s="399"/>
      <c r="AB30" s="399"/>
      <c r="AC30" s="399"/>
      <c r="AD30" s="399"/>
      <c r="AE30" s="399"/>
      <c r="AF30" s="131"/>
      <c r="AG30" s="175"/>
    </row>
    <row r="31" spans="2:58" ht="12" customHeight="1">
      <c r="B31" s="181" t="s">
        <v>220</v>
      </c>
      <c r="C31" s="131"/>
      <c r="D31" s="131"/>
      <c r="E31" s="131"/>
      <c r="F31" s="131"/>
      <c r="G31" s="131"/>
      <c r="H31" s="131"/>
      <c r="I31" s="174"/>
      <c r="J31" s="140"/>
      <c r="K31" s="404" t="s">
        <v>171</v>
      </c>
      <c r="L31" s="1176" t="s">
        <v>468</v>
      </c>
      <c r="M31" s="1176"/>
      <c r="N31" s="1176"/>
      <c r="O31" s="1176"/>
      <c r="P31" s="1176"/>
      <c r="Q31" s="1176"/>
      <c r="R31" s="1176"/>
      <c r="S31" s="1176"/>
      <c r="T31" s="1176"/>
      <c r="U31" s="1176"/>
      <c r="V31" s="1176"/>
      <c r="W31" s="1176"/>
      <c r="X31" s="1176"/>
      <c r="Y31" s="1176"/>
      <c r="Z31" s="1176"/>
      <c r="AA31" s="1176"/>
      <c r="AB31" s="1176"/>
      <c r="AC31" s="1176"/>
      <c r="AD31" s="1176"/>
      <c r="AE31" s="1176"/>
      <c r="AF31" s="244"/>
      <c r="AG31" s="175"/>
      <c r="AL31" s="131"/>
      <c r="AM31" s="152"/>
      <c r="AN31" s="152"/>
      <c r="AO31" s="152"/>
      <c r="AP31" s="152"/>
      <c r="AQ31" s="152"/>
      <c r="AR31" s="152"/>
      <c r="AS31" s="152"/>
      <c r="AT31" s="152"/>
      <c r="AU31" s="152"/>
      <c r="AV31" s="152"/>
      <c r="AW31" s="152"/>
      <c r="AX31" s="152"/>
      <c r="AY31" s="152"/>
      <c r="AZ31" s="152"/>
      <c r="BA31" s="152"/>
      <c r="BB31" s="152"/>
      <c r="BC31" s="152"/>
      <c r="BD31" s="152"/>
      <c r="BE31" s="152"/>
      <c r="BF31" s="152"/>
    </row>
    <row r="32" spans="2:58" ht="12" customHeight="1">
      <c r="B32" s="180"/>
      <c r="C32" s="131"/>
      <c r="D32" s="131"/>
      <c r="E32" s="131"/>
      <c r="F32" s="131"/>
      <c r="G32" s="421"/>
      <c r="H32" s="131"/>
      <c r="I32" s="174"/>
      <c r="J32" s="140"/>
      <c r="K32" s="404" t="s">
        <v>171</v>
      </c>
      <c r="L32" s="1176" t="s">
        <v>264</v>
      </c>
      <c r="M32" s="1176"/>
      <c r="N32" s="1176"/>
      <c r="O32" s="1176"/>
      <c r="P32" s="1176"/>
      <c r="Q32" s="1176"/>
      <c r="R32" s="1176"/>
      <c r="S32" s="1176"/>
      <c r="T32" s="1176"/>
      <c r="U32" s="1176"/>
      <c r="V32" s="1176"/>
      <c r="W32" s="1176"/>
      <c r="X32" s="1176"/>
      <c r="Y32" s="1176"/>
      <c r="Z32" s="1176"/>
      <c r="AA32" s="1176"/>
      <c r="AB32" s="1176"/>
      <c r="AC32" s="1176"/>
      <c r="AD32" s="1176"/>
      <c r="AE32" s="1176"/>
      <c r="AF32" s="244"/>
      <c r="AG32" s="175"/>
      <c r="AL32" s="152"/>
      <c r="AM32" s="152"/>
      <c r="AN32" s="152"/>
      <c r="AP32" s="152"/>
      <c r="AQ32" s="152"/>
      <c r="AR32" s="152"/>
      <c r="AS32" s="152"/>
      <c r="AT32" s="152"/>
      <c r="AU32" s="152"/>
      <c r="AV32" s="152"/>
      <c r="AW32" s="152"/>
      <c r="AX32" s="152"/>
      <c r="AY32" s="152"/>
      <c r="AZ32" s="152"/>
      <c r="BA32" s="152"/>
      <c r="BB32" s="152"/>
      <c r="BC32" s="152"/>
      <c r="BD32" s="152"/>
      <c r="BE32" s="152"/>
      <c r="BF32" s="152"/>
    </row>
    <row r="33" spans="2:60" ht="12" customHeight="1">
      <c r="B33" s="180"/>
      <c r="C33" s="131"/>
      <c r="D33" s="131"/>
      <c r="E33" s="131"/>
      <c r="F33" s="131"/>
      <c r="G33" s="421"/>
      <c r="H33" s="131"/>
      <c r="I33" s="174"/>
      <c r="J33" s="140"/>
      <c r="K33" s="404" t="s">
        <v>171</v>
      </c>
      <c r="L33" s="1176" t="s">
        <v>562</v>
      </c>
      <c r="M33" s="1176"/>
      <c r="N33" s="1176"/>
      <c r="O33" s="1176"/>
      <c r="P33" s="1176"/>
      <c r="Q33" s="1176"/>
      <c r="R33" s="1176"/>
      <c r="S33" s="1176"/>
      <c r="T33" s="1176"/>
      <c r="U33" s="1176"/>
      <c r="V33" s="1176"/>
      <c r="W33" s="1176"/>
      <c r="X33" s="1176"/>
      <c r="Y33" s="1176"/>
      <c r="Z33" s="1176"/>
      <c r="AA33" s="1176"/>
      <c r="AB33" s="1176"/>
      <c r="AC33" s="1176"/>
      <c r="AD33" s="1176"/>
      <c r="AE33" s="1176"/>
      <c r="AF33" s="244"/>
      <c r="AG33" s="175"/>
      <c r="AL33" s="152"/>
      <c r="AM33" s="152"/>
      <c r="AN33" s="152"/>
      <c r="AP33" s="152"/>
      <c r="AQ33" s="152"/>
      <c r="AR33" s="152"/>
      <c r="AS33" s="152"/>
      <c r="AT33" s="152"/>
      <c r="AU33" s="152"/>
      <c r="AV33" s="152"/>
      <c r="AW33" s="152"/>
      <c r="AX33" s="152"/>
      <c r="AY33" s="152"/>
      <c r="AZ33" s="152"/>
      <c r="BA33" s="152"/>
      <c r="BB33" s="152"/>
      <c r="BC33" s="152"/>
      <c r="BD33" s="152"/>
      <c r="BE33" s="152"/>
      <c r="BF33" s="152"/>
    </row>
    <row r="34" spans="2:60">
      <c r="B34" s="180"/>
      <c r="C34" s="131"/>
      <c r="D34" s="131"/>
      <c r="E34" s="131"/>
      <c r="F34" s="131"/>
      <c r="G34" s="421"/>
      <c r="H34" s="131"/>
      <c r="I34" s="174"/>
      <c r="J34" s="140"/>
      <c r="K34" s="140"/>
      <c r="L34" s="244"/>
      <c r="M34" s="244"/>
      <c r="N34" s="244"/>
      <c r="O34" s="244"/>
      <c r="P34" s="244"/>
      <c r="Q34" s="244"/>
      <c r="R34" s="244"/>
      <c r="S34" s="244"/>
      <c r="T34" s="244"/>
      <c r="U34" s="244"/>
      <c r="V34" s="244"/>
      <c r="W34" s="244"/>
      <c r="X34" s="244"/>
      <c r="Y34" s="244"/>
      <c r="Z34" s="244"/>
      <c r="AA34" s="244"/>
      <c r="AB34" s="244"/>
      <c r="AC34" s="244"/>
      <c r="AD34" s="244"/>
      <c r="AE34" s="244"/>
      <c r="AF34" s="244"/>
      <c r="AG34" s="175"/>
      <c r="AL34" s="152"/>
      <c r="AM34" s="152"/>
      <c r="AN34" s="152"/>
      <c r="AO34" s="152"/>
      <c r="AP34" s="152"/>
      <c r="AQ34" s="152"/>
      <c r="AR34" s="152"/>
      <c r="AS34" s="152"/>
      <c r="AT34" s="152"/>
      <c r="AU34" s="152"/>
      <c r="AV34" s="152"/>
      <c r="AW34" s="152"/>
      <c r="AX34" s="152"/>
      <c r="AY34" s="152"/>
      <c r="AZ34" s="152"/>
      <c r="BA34" s="152"/>
      <c r="BB34" s="152"/>
      <c r="BC34" s="152"/>
    </row>
    <row r="35" spans="2:60">
      <c r="B35" s="180"/>
      <c r="C35" s="131"/>
      <c r="D35" s="131"/>
      <c r="E35" s="131"/>
      <c r="F35" s="131"/>
      <c r="G35" s="131"/>
      <c r="H35" s="131"/>
      <c r="I35" s="174"/>
      <c r="J35" s="197"/>
      <c r="K35" s="140" t="s">
        <v>586</v>
      </c>
      <c r="L35" s="131"/>
      <c r="M35" s="131"/>
      <c r="N35" s="131"/>
      <c r="O35" s="131"/>
      <c r="P35" s="131"/>
      <c r="Q35" s="131"/>
      <c r="R35" s="131"/>
      <c r="S35" s="131"/>
      <c r="T35" s="131"/>
      <c r="U35" s="131"/>
      <c r="V35" s="131"/>
      <c r="W35" s="131"/>
      <c r="X35" s="131"/>
      <c r="Y35" s="131"/>
      <c r="Z35" s="131"/>
      <c r="AA35" s="131"/>
      <c r="AB35" s="131"/>
      <c r="AC35" s="131"/>
      <c r="AD35" s="131"/>
      <c r="AE35" s="131"/>
      <c r="AF35" s="131"/>
      <c r="AG35" s="175"/>
      <c r="AI35" s="125" t="s">
        <v>168</v>
      </c>
    </row>
    <row r="36" spans="2:60" s="169" customFormat="1" ht="12">
      <c r="B36" s="405"/>
      <c r="C36" s="399"/>
      <c r="D36" s="399"/>
      <c r="E36" s="399"/>
      <c r="F36" s="399"/>
      <c r="G36" s="399"/>
      <c r="H36" s="399"/>
      <c r="I36" s="406"/>
      <c r="J36" s="404"/>
      <c r="K36" s="404" t="s">
        <v>171</v>
      </c>
      <c r="L36" s="1176" t="s">
        <v>469</v>
      </c>
      <c r="M36" s="1176"/>
      <c r="N36" s="1176"/>
      <c r="O36" s="1176"/>
      <c r="P36" s="1176"/>
      <c r="Q36" s="1176"/>
      <c r="R36" s="1176"/>
      <c r="S36" s="1176"/>
      <c r="T36" s="1176"/>
      <c r="U36" s="1176"/>
      <c r="V36" s="1176"/>
      <c r="W36" s="1176"/>
      <c r="X36" s="1176"/>
      <c r="Y36" s="1176"/>
      <c r="Z36" s="1176"/>
      <c r="AA36" s="1176"/>
      <c r="AB36" s="1176"/>
      <c r="AC36" s="1176"/>
      <c r="AD36" s="1176"/>
      <c r="AE36" s="1176"/>
      <c r="AF36" s="538"/>
      <c r="AG36" s="407"/>
      <c r="AL36" s="399"/>
      <c r="AM36" s="408"/>
      <c r="AN36" s="408"/>
      <c r="AO36" s="408"/>
      <c r="AP36" s="408"/>
      <c r="AQ36" s="408"/>
      <c r="AR36" s="408"/>
      <c r="AS36" s="408"/>
      <c r="AT36" s="408"/>
      <c r="AU36" s="408"/>
      <c r="AV36" s="408"/>
      <c r="AW36" s="408"/>
      <c r="AX36" s="408"/>
      <c r="AY36" s="408"/>
      <c r="AZ36" s="408"/>
      <c r="BA36" s="408"/>
      <c r="BB36" s="408"/>
      <c r="BC36" s="408"/>
      <c r="BD36" s="408"/>
      <c r="BE36" s="408"/>
      <c r="BF36" s="408"/>
    </row>
    <row r="37" spans="2:60">
      <c r="B37" s="180"/>
      <c r="C37" s="131"/>
      <c r="D37" s="131"/>
      <c r="E37" s="131"/>
      <c r="F37" s="131"/>
      <c r="G37" s="421"/>
      <c r="H37" s="131"/>
      <c r="I37" s="174"/>
      <c r="J37" s="140"/>
      <c r="K37" s="140"/>
      <c r="L37" s="244"/>
      <c r="M37" s="244"/>
      <c r="N37" s="244"/>
      <c r="O37" s="244"/>
      <c r="P37" s="244"/>
      <c r="Q37" s="244"/>
      <c r="R37" s="244"/>
      <c r="S37" s="244"/>
      <c r="T37" s="244"/>
      <c r="U37" s="244"/>
      <c r="V37" s="244"/>
      <c r="W37" s="244"/>
      <c r="X37" s="244"/>
      <c r="Y37" s="244"/>
      <c r="Z37" s="244"/>
      <c r="AA37" s="244"/>
      <c r="AB37" s="244"/>
      <c r="AC37" s="244"/>
      <c r="AD37" s="244"/>
      <c r="AE37" s="244"/>
      <c r="AF37" s="244"/>
      <c r="AG37" s="175"/>
      <c r="AL37" s="152"/>
      <c r="AM37" s="152"/>
      <c r="AN37" s="152"/>
      <c r="AO37" s="152"/>
      <c r="AP37" s="152"/>
      <c r="AQ37" s="152"/>
      <c r="AR37" s="152"/>
      <c r="AS37" s="152"/>
      <c r="AT37" s="152"/>
      <c r="AU37" s="152"/>
      <c r="AV37" s="152"/>
      <c r="AW37" s="152"/>
      <c r="AX37" s="152"/>
      <c r="AY37" s="152"/>
      <c r="AZ37" s="152"/>
      <c r="BA37" s="152"/>
      <c r="BB37" s="152"/>
      <c r="BC37" s="152"/>
      <c r="BD37" s="152"/>
      <c r="BE37" s="152"/>
      <c r="BF37" s="152"/>
    </row>
    <row r="38" spans="2:60">
      <c r="B38" s="180"/>
      <c r="C38" s="131"/>
      <c r="D38" s="131"/>
      <c r="E38" s="131"/>
      <c r="F38" s="131"/>
      <c r="G38" s="131"/>
      <c r="H38" s="131"/>
      <c r="I38" s="174"/>
      <c r="J38" s="197"/>
      <c r="K38" s="140" t="s">
        <v>587</v>
      </c>
      <c r="L38" s="131"/>
      <c r="M38" s="131"/>
      <c r="N38" s="131"/>
      <c r="O38" s="131"/>
      <c r="P38" s="131"/>
      <c r="Q38" s="131"/>
      <c r="R38" s="131"/>
      <c r="S38" s="131"/>
      <c r="T38" s="131"/>
      <c r="U38" s="131"/>
      <c r="V38" s="131"/>
      <c r="W38" s="131"/>
      <c r="X38" s="131"/>
      <c r="Y38" s="131"/>
      <c r="Z38" s="131"/>
      <c r="AA38" s="131"/>
      <c r="AB38" s="131"/>
      <c r="AC38" s="131"/>
      <c r="AD38" s="131"/>
      <c r="AE38" s="131"/>
      <c r="AF38" s="131"/>
      <c r="AG38" s="175"/>
      <c r="AI38" s="125" t="s">
        <v>168</v>
      </c>
    </row>
    <row r="39" spans="2:60" s="169" customFormat="1" ht="12">
      <c r="B39" s="405"/>
      <c r="C39" s="399"/>
      <c r="D39" s="399"/>
      <c r="E39" s="399"/>
      <c r="F39" s="399"/>
      <c r="G39" s="399"/>
      <c r="H39" s="399"/>
      <c r="I39" s="406"/>
      <c r="J39" s="404"/>
      <c r="K39" s="404" t="s">
        <v>171</v>
      </c>
      <c r="L39" s="404" t="s">
        <v>172</v>
      </c>
      <c r="M39" s="399"/>
      <c r="N39" s="399"/>
      <c r="O39" s="399"/>
      <c r="P39" s="399"/>
      <c r="Q39" s="399"/>
      <c r="R39" s="399"/>
      <c r="S39" s="399"/>
      <c r="T39" s="399"/>
      <c r="U39" s="399"/>
      <c r="V39" s="399"/>
      <c r="W39" s="399"/>
      <c r="X39" s="399"/>
      <c r="Y39" s="399"/>
      <c r="Z39" s="399"/>
      <c r="AA39" s="399"/>
      <c r="AB39" s="399"/>
      <c r="AC39" s="399"/>
      <c r="AD39" s="399"/>
      <c r="AE39" s="399"/>
      <c r="AF39" s="399"/>
      <c r="AG39" s="407"/>
    </row>
    <row r="40" spans="2:60" s="169" customFormat="1" ht="12">
      <c r="B40" s="405"/>
      <c r="C40" s="399"/>
      <c r="D40" s="399"/>
      <c r="E40" s="399"/>
      <c r="F40" s="399"/>
      <c r="G40" s="399"/>
      <c r="H40" s="399"/>
      <c r="I40" s="406"/>
      <c r="J40" s="404"/>
      <c r="K40" s="404" t="s">
        <v>171</v>
      </c>
      <c r="L40" s="1176" t="s">
        <v>468</v>
      </c>
      <c r="M40" s="1176"/>
      <c r="N40" s="1176"/>
      <c r="O40" s="1176"/>
      <c r="P40" s="1176"/>
      <c r="Q40" s="1176"/>
      <c r="R40" s="1176"/>
      <c r="S40" s="1176"/>
      <c r="T40" s="1176"/>
      <c r="U40" s="1176"/>
      <c r="V40" s="1176"/>
      <c r="W40" s="1176"/>
      <c r="X40" s="1176"/>
      <c r="Y40" s="1176"/>
      <c r="Z40" s="1176"/>
      <c r="AA40" s="1176"/>
      <c r="AB40" s="1176"/>
      <c r="AC40" s="1176"/>
      <c r="AD40" s="1176"/>
      <c r="AE40" s="1176"/>
      <c r="AF40" s="538"/>
      <c r="AG40" s="407"/>
      <c r="AL40" s="399"/>
      <c r="AM40" s="408"/>
      <c r="AN40" s="408"/>
      <c r="AO40" s="408"/>
      <c r="AP40" s="408"/>
      <c r="AQ40" s="408"/>
      <c r="AR40" s="408"/>
      <c r="AS40" s="408"/>
      <c r="AT40" s="408"/>
      <c r="AU40" s="408"/>
      <c r="AV40" s="408"/>
      <c r="AW40" s="408"/>
      <c r="AX40" s="408"/>
      <c r="AY40" s="408"/>
      <c r="AZ40" s="408"/>
      <c r="BA40" s="408"/>
      <c r="BB40" s="408"/>
      <c r="BC40" s="408"/>
      <c r="BD40" s="408"/>
      <c r="BE40" s="408"/>
      <c r="BF40" s="408"/>
    </row>
    <row r="41" spans="2:60" s="169" customFormat="1" ht="12">
      <c r="B41" s="405"/>
      <c r="C41" s="399"/>
      <c r="D41" s="399"/>
      <c r="E41" s="399"/>
      <c r="F41" s="399"/>
      <c r="G41" s="399"/>
      <c r="H41" s="399"/>
      <c r="I41" s="406"/>
      <c r="J41" s="404"/>
      <c r="K41" s="404" t="s">
        <v>171</v>
      </c>
      <c r="L41" s="1176" t="s">
        <v>588</v>
      </c>
      <c r="M41" s="1176"/>
      <c r="N41" s="1176"/>
      <c r="O41" s="1176"/>
      <c r="P41" s="1176"/>
      <c r="Q41" s="1176"/>
      <c r="R41" s="1176"/>
      <c r="S41" s="1176"/>
      <c r="T41" s="1176"/>
      <c r="U41" s="1176"/>
      <c r="V41" s="1176"/>
      <c r="W41" s="1176"/>
      <c r="X41" s="1176"/>
      <c r="Y41" s="1176"/>
      <c r="Z41" s="1176"/>
      <c r="AA41" s="1176"/>
      <c r="AB41" s="1176"/>
      <c r="AC41" s="1176"/>
      <c r="AD41" s="1176"/>
      <c r="AE41" s="1176"/>
      <c r="AF41" s="538"/>
      <c r="AG41" s="407"/>
      <c r="AL41" s="408"/>
      <c r="AM41" s="408"/>
      <c r="AN41" s="408"/>
      <c r="AO41" s="408"/>
      <c r="AP41" s="408"/>
      <c r="AQ41" s="408"/>
      <c r="AR41" s="408"/>
      <c r="AS41" s="408"/>
      <c r="AT41" s="408"/>
      <c r="AU41" s="408"/>
      <c r="AV41" s="408"/>
      <c r="AW41" s="408"/>
      <c r="AX41" s="408"/>
      <c r="AY41" s="408"/>
      <c r="AZ41" s="408"/>
      <c r="BA41" s="408"/>
      <c r="BB41" s="408"/>
      <c r="BC41" s="408"/>
      <c r="BD41" s="408"/>
      <c r="BE41" s="408"/>
      <c r="BF41" s="408"/>
    </row>
    <row r="42" spans="2:60">
      <c r="B42" s="174"/>
      <c r="C42" s="131"/>
      <c r="D42" s="131"/>
      <c r="E42" s="131"/>
      <c r="F42" s="131"/>
      <c r="G42" s="131"/>
      <c r="H42" s="131"/>
      <c r="I42" s="174"/>
      <c r="J42" s="131"/>
      <c r="K42" s="140"/>
      <c r="L42" s="131"/>
      <c r="M42" s="131"/>
      <c r="N42" s="131"/>
      <c r="O42" s="131"/>
      <c r="P42" s="131"/>
      <c r="Q42" s="131"/>
      <c r="R42" s="131"/>
      <c r="S42" s="131"/>
      <c r="T42" s="131"/>
      <c r="U42" s="131"/>
      <c r="V42" s="131"/>
      <c r="W42" s="131"/>
      <c r="X42" s="131"/>
      <c r="Y42" s="131"/>
      <c r="Z42" s="131"/>
      <c r="AA42" s="131"/>
      <c r="AB42" s="131"/>
      <c r="AC42" s="131"/>
      <c r="AD42" s="131"/>
      <c r="AE42" s="131"/>
      <c r="AF42" s="131"/>
      <c r="AG42" s="175"/>
    </row>
    <row r="43" spans="2:60">
      <c r="B43" s="174"/>
      <c r="C43" s="131"/>
      <c r="D43" s="131"/>
      <c r="E43" s="131"/>
      <c r="F43" s="131"/>
      <c r="G43" s="131"/>
      <c r="H43" s="131"/>
      <c r="I43" s="174"/>
      <c r="J43" s="198"/>
      <c r="K43" s="140" t="s">
        <v>563</v>
      </c>
      <c r="L43" s="131"/>
      <c r="M43" s="131"/>
      <c r="N43" s="131"/>
      <c r="O43" s="131"/>
      <c r="P43" s="131"/>
      <c r="Q43" s="131"/>
      <c r="R43" s="131"/>
      <c r="S43" s="131"/>
      <c r="T43" s="131"/>
      <c r="U43" s="131"/>
      <c r="V43" s="131"/>
      <c r="W43" s="131"/>
      <c r="X43" s="131"/>
      <c r="Y43" s="131"/>
      <c r="Z43" s="131"/>
      <c r="AA43" s="131"/>
      <c r="AB43" s="131"/>
      <c r="AC43" s="131"/>
      <c r="AD43" s="131"/>
      <c r="AE43" s="131"/>
      <c r="AF43" s="131"/>
      <c r="AG43" s="175"/>
      <c r="AI43" s="125" t="s">
        <v>168</v>
      </c>
    </row>
    <row r="44" spans="2:60">
      <c r="B44" s="174"/>
      <c r="C44" s="131"/>
      <c r="D44" s="131"/>
      <c r="E44" s="131"/>
      <c r="F44" s="131"/>
      <c r="G44" s="131"/>
      <c r="H44" s="131"/>
      <c r="I44" s="174"/>
      <c r="K44" s="140" t="s">
        <v>589</v>
      </c>
      <c r="L44" s="131"/>
      <c r="M44" s="131"/>
      <c r="N44" s="131"/>
      <c r="O44" s="131"/>
      <c r="P44" s="131"/>
      <c r="Q44" s="131"/>
      <c r="R44" s="131"/>
      <c r="S44" s="131"/>
      <c r="T44" s="131"/>
      <c r="U44" s="131"/>
      <c r="V44" s="131"/>
      <c r="W44" s="131"/>
      <c r="X44" s="131"/>
      <c r="Y44" s="131"/>
      <c r="Z44" s="131"/>
      <c r="AA44" s="131"/>
      <c r="AB44" s="131"/>
      <c r="AC44" s="131"/>
      <c r="AD44" s="131"/>
      <c r="AE44" s="131"/>
      <c r="AF44" s="131"/>
      <c r="AG44" s="175"/>
    </row>
    <row r="45" spans="2:60">
      <c r="B45" s="174"/>
      <c r="C45" s="131"/>
      <c r="D45" s="131"/>
      <c r="E45" s="131"/>
      <c r="F45" s="131"/>
      <c r="G45" s="131"/>
      <c r="H45" s="131"/>
      <c r="I45" s="174"/>
      <c r="K45" s="140"/>
      <c r="L45" s="131"/>
      <c r="M45" s="131"/>
      <c r="N45" s="131"/>
      <c r="O45" s="131"/>
      <c r="P45" s="131"/>
      <c r="Q45" s="131"/>
      <c r="R45" s="131"/>
      <c r="S45" s="131"/>
      <c r="T45" s="404" t="s">
        <v>424</v>
      </c>
      <c r="U45" s="399"/>
      <c r="V45" s="399"/>
      <c r="W45" s="399"/>
      <c r="X45" s="399"/>
      <c r="Y45" s="399"/>
      <c r="Z45" s="399"/>
      <c r="AA45" s="399"/>
      <c r="AB45" s="399"/>
      <c r="AC45" s="399"/>
      <c r="AD45" s="399"/>
      <c r="AE45" s="399"/>
      <c r="AF45" s="399"/>
      <c r="AG45" s="407"/>
    </row>
    <row r="46" spans="2:60" s="169" customFormat="1" ht="12" customHeight="1">
      <c r="B46" s="406"/>
      <c r="C46" s="399"/>
      <c r="D46" s="399"/>
      <c r="E46" s="399"/>
      <c r="F46" s="399"/>
      <c r="G46" s="399"/>
      <c r="H46" s="399"/>
      <c r="I46" s="406"/>
      <c r="J46" s="404"/>
      <c r="K46" s="404" t="s">
        <v>171</v>
      </c>
      <c r="L46" s="1176" t="s">
        <v>556</v>
      </c>
      <c r="M46" s="1176"/>
      <c r="N46" s="1176"/>
      <c r="O46" s="1176"/>
      <c r="P46" s="1176"/>
      <c r="Q46" s="1176"/>
      <c r="R46" s="1176"/>
      <c r="S46" s="1176"/>
      <c r="T46" s="1176"/>
      <c r="U46" s="1176"/>
      <c r="V46" s="1176"/>
      <c r="W46" s="1176"/>
      <c r="X46" s="1176"/>
      <c r="Y46" s="1176"/>
      <c r="Z46" s="1176"/>
      <c r="AA46" s="1176"/>
      <c r="AB46" s="1176"/>
      <c r="AC46" s="1176"/>
      <c r="AD46" s="1176"/>
      <c r="AE46" s="1176"/>
      <c r="AF46" s="538"/>
      <c r="AG46" s="407"/>
      <c r="AN46" s="404"/>
      <c r="AO46" s="409"/>
      <c r="AP46" s="409"/>
      <c r="AQ46" s="409"/>
      <c r="AR46" s="409"/>
      <c r="AS46" s="409"/>
      <c r="AT46" s="409"/>
      <c r="AU46" s="409"/>
      <c r="AV46" s="409"/>
      <c r="AW46" s="409"/>
      <c r="AX46" s="409"/>
      <c r="AY46" s="409"/>
      <c r="AZ46" s="409"/>
      <c r="BA46" s="409"/>
      <c r="BB46" s="409"/>
      <c r="BC46" s="409"/>
      <c r="BD46" s="409"/>
      <c r="BE46" s="409"/>
      <c r="BF46" s="409"/>
      <c r="BG46" s="409"/>
      <c r="BH46" s="409"/>
    </row>
    <row r="47" spans="2:60" s="169" customFormat="1" ht="12" customHeight="1">
      <c r="B47" s="406"/>
      <c r="C47" s="399"/>
      <c r="D47" s="399"/>
      <c r="E47" s="399"/>
      <c r="F47" s="399"/>
      <c r="G47" s="399"/>
      <c r="H47" s="399"/>
      <c r="I47" s="406"/>
      <c r="J47" s="404"/>
      <c r="K47" s="404" t="s">
        <v>171</v>
      </c>
      <c r="L47" s="1191" t="s">
        <v>265</v>
      </c>
      <c r="M47" s="1191"/>
      <c r="N47" s="1191"/>
      <c r="O47" s="1191"/>
      <c r="P47" s="1191"/>
      <c r="Q47" s="1191"/>
      <c r="R47" s="1191"/>
      <c r="S47" s="1191"/>
      <c r="T47" s="1191"/>
      <c r="U47" s="1191"/>
      <c r="V47" s="1191"/>
      <c r="W47" s="1191"/>
      <c r="X47" s="1191"/>
      <c r="Y47" s="1191"/>
      <c r="Z47" s="1191"/>
      <c r="AA47" s="1191"/>
      <c r="AB47" s="1191"/>
      <c r="AC47" s="1191"/>
      <c r="AD47" s="1191"/>
      <c r="AE47" s="1191"/>
      <c r="AF47" s="539"/>
      <c r="AG47" s="407"/>
      <c r="AN47" s="409"/>
      <c r="AO47" s="409"/>
      <c r="AP47" s="409"/>
      <c r="AQ47" s="409"/>
      <c r="AR47" s="409"/>
      <c r="AS47" s="409"/>
      <c r="AT47" s="409"/>
      <c r="AU47" s="409"/>
      <c r="AV47" s="409"/>
      <c r="AW47" s="409"/>
      <c r="AX47" s="409"/>
      <c r="AY47" s="409"/>
      <c r="AZ47" s="409"/>
      <c r="BA47" s="409"/>
      <c r="BB47" s="409"/>
      <c r="BC47" s="409"/>
      <c r="BD47" s="409"/>
      <c r="BE47" s="409"/>
      <c r="BF47" s="409"/>
      <c r="BG47" s="409"/>
      <c r="BH47" s="409"/>
    </row>
    <row r="48" spans="2:60" s="169" customFormat="1" ht="12" customHeight="1">
      <c r="B48" s="406"/>
      <c r="C48" s="399"/>
      <c r="D48" s="399"/>
      <c r="E48" s="399"/>
      <c r="F48" s="399"/>
      <c r="G48" s="399"/>
      <c r="H48" s="399"/>
      <c r="I48" s="406"/>
      <c r="J48" s="404"/>
      <c r="K48" s="404" t="s">
        <v>171</v>
      </c>
      <c r="L48" s="1191" t="s">
        <v>173</v>
      </c>
      <c r="M48" s="1191"/>
      <c r="N48" s="1191"/>
      <c r="O48" s="1191"/>
      <c r="P48" s="1191"/>
      <c r="Q48" s="1191"/>
      <c r="R48" s="1191"/>
      <c r="S48" s="1191"/>
      <c r="T48" s="1191"/>
      <c r="U48" s="1191"/>
      <c r="V48" s="1191"/>
      <c r="W48" s="1191"/>
      <c r="X48" s="1191"/>
      <c r="Y48" s="1191"/>
      <c r="Z48" s="1191"/>
      <c r="AA48" s="1191"/>
      <c r="AB48" s="1191"/>
      <c r="AC48" s="1191"/>
      <c r="AD48" s="1191"/>
      <c r="AE48" s="1191"/>
      <c r="AF48" s="539"/>
      <c r="AG48" s="407"/>
      <c r="AN48" s="409"/>
      <c r="AO48" s="409"/>
      <c r="AP48" s="409"/>
      <c r="AQ48" s="409"/>
      <c r="AR48" s="409"/>
      <c r="AS48" s="409"/>
      <c r="AT48" s="409"/>
      <c r="AU48" s="409"/>
      <c r="AV48" s="409"/>
      <c r="AW48" s="409"/>
      <c r="AX48" s="409"/>
      <c r="AY48" s="409"/>
      <c r="AZ48" s="409"/>
      <c r="BA48" s="409"/>
      <c r="BB48" s="409"/>
      <c r="BC48" s="409"/>
      <c r="BD48" s="409"/>
      <c r="BE48" s="409"/>
      <c r="BF48" s="409"/>
      <c r="BG48" s="409"/>
      <c r="BH48" s="409"/>
    </row>
    <row r="49" spans="2:61" ht="12" customHeight="1">
      <c r="B49" s="180"/>
      <c r="C49" s="131"/>
      <c r="D49" s="131"/>
      <c r="E49" s="131"/>
      <c r="F49" s="131"/>
      <c r="G49" s="421"/>
      <c r="H49" s="131"/>
      <c r="I49" s="174"/>
      <c r="J49" s="140"/>
      <c r="K49" s="404" t="s">
        <v>171</v>
      </c>
      <c r="L49" s="1176" t="s">
        <v>562</v>
      </c>
      <c r="M49" s="1176"/>
      <c r="N49" s="1176"/>
      <c r="O49" s="1176"/>
      <c r="P49" s="1176"/>
      <c r="Q49" s="1176"/>
      <c r="R49" s="1176"/>
      <c r="S49" s="1176"/>
      <c r="T49" s="1176"/>
      <c r="U49" s="1176"/>
      <c r="V49" s="1176"/>
      <c r="W49" s="1176"/>
      <c r="X49" s="1176"/>
      <c r="Y49" s="1176"/>
      <c r="Z49" s="1176"/>
      <c r="AA49" s="1176"/>
      <c r="AB49" s="1176"/>
      <c r="AC49" s="1176"/>
      <c r="AD49" s="1176"/>
      <c r="AE49" s="1176"/>
      <c r="AF49" s="244"/>
      <c r="AG49" s="175"/>
      <c r="AL49" s="152"/>
      <c r="AM49" s="152"/>
      <c r="AN49" s="152"/>
      <c r="AP49" s="152"/>
      <c r="AQ49" s="152"/>
      <c r="AR49" s="152"/>
      <c r="AS49" s="152"/>
      <c r="AT49" s="152"/>
      <c r="AU49" s="152"/>
      <c r="AV49" s="152"/>
      <c r="AW49" s="152"/>
      <c r="AX49" s="152"/>
      <c r="AY49" s="152"/>
      <c r="AZ49" s="152"/>
      <c r="BA49" s="152"/>
      <c r="BB49" s="152"/>
      <c r="BC49" s="152"/>
      <c r="BD49" s="152"/>
      <c r="BE49" s="152"/>
      <c r="BF49" s="152"/>
    </row>
    <row r="50" spans="2:61">
      <c r="B50" s="174"/>
      <c r="C50" s="131"/>
      <c r="D50" s="131"/>
      <c r="E50" s="131"/>
      <c r="F50" s="131"/>
      <c r="G50" s="131"/>
      <c r="H50" s="131"/>
      <c r="I50" s="174"/>
      <c r="J50" s="131"/>
      <c r="K50" s="140"/>
      <c r="L50" s="131"/>
      <c r="M50" s="131"/>
      <c r="N50" s="131"/>
      <c r="O50" s="131"/>
      <c r="P50" s="131"/>
      <c r="Q50" s="131"/>
      <c r="R50" s="131"/>
      <c r="S50" s="131"/>
      <c r="T50" s="131"/>
      <c r="U50" s="131"/>
      <c r="V50" s="131"/>
      <c r="W50" s="131"/>
      <c r="X50" s="131"/>
      <c r="Y50" s="131"/>
      <c r="Z50" s="131"/>
      <c r="AA50" s="131"/>
      <c r="AB50" s="131"/>
      <c r="AC50" s="131"/>
      <c r="AD50" s="131"/>
      <c r="AE50" s="131"/>
      <c r="AF50" s="131"/>
      <c r="AG50" s="175"/>
    </row>
    <row r="51" spans="2:61">
      <c r="B51" s="174"/>
      <c r="C51" s="131"/>
      <c r="D51" s="131"/>
      <c r="E51" s="131"/>
      <c r="F51" s="131"/>
      <c r="G51" s="131"/>
      <c r="H51" s="131"/>
      <c r="I51" s="174"/>
      <c r="J51" s="198"/>
      <c r="K51" s="140" t="s">
        <v>590</v>
      </c>
      <c r="L51" s="131"/>
      <c r="M51" s="131"/>
      <c r="N51" s="131"/>
      <c r="O51" s="131"/>
      <c r="P51" s="131"/>
      <c r="Q51" s="131"/>
      <c r="R51" s="131"/>
      <c r="S51" s="131"/>
      <c r="T51" s="131"/>
      <c r="U51" s="131"/>
      <c r="V51" s="131"/>
      <c r="W51" s="131"/>
      <c r="X51" s="131"/>
      <c r="Y51" s="131"/>
      <c r="Z51" s="131"/>
      <c r="AA51" s="131"/>
      <c r="AB51" s="131"/>
      <c r="AC51" s="131"/>
      <c r="AD51" s="131"/>
      <c r="AE51" s="131"/>
      <c r="AF51" s="131"/>
      <c r="AG51" s="175"/>
      <c r="AI51" s="125" t="s">
        <v>168</v>
      </c>
    </row>
    <row r="52" spans="2:61" s="169" customFormat="1" ht="14.25" customHeight="1">
      <c r="B52" s="406"/>
      <c r="C52" s="399"/>
      <c r="D52" s="399"/>
      <c r="E52" s="399"/>
      <c r="F52" s="399"/>
      <c r="G52" s="399"/>
      <c r="H52" s="399"/>
      <c r="I52" s="406"/>
      <c r="J52" s="404"/>
      <c r="K52" s="169" t="s">
        <v>171</v>
      </c>
      <c r="L52" s="1191" t="s">
        <v>174</v>
      </c>
      <c r="M52" s="1191"/>
      <c r="N52" s="1191"/>
      <c r="O52" s="1191"/>
      <c r="P52" s="1191"/>
      <c r="Q52" s="1191"/>
      <c r="R52" s="1191"/>
      <c r="S52" s="1191"/>
      <c r="T52" s="1191"/>
      <c r="U52" s="1191"/>
      <c r="V52" s="1191"/>
      <c r="W52" s="1191"/>
      <c r="X52" s="1191"/>
      <c r="Y52" s="1191"/>
      <c r="Z52" s="1191"/>
      <c r="AA52" s="1191"/>
      <c r="AB52" s="1191"/>
      <c r="AC52" s="1191"/>
      <c r="AD52" s="1191"/>
      <c r="AE52" s="1191"/>
      <c r="AF52" s="539"/>
      <c r="AG52" s="407"/>
      <c r="AN52" s="404"/>
      <c r="AO52" s="409"/>
      <c r="AP52" s="409"/>
      <c r="AQ52" s="409"/>
      <c r="AR52" s="409"/>
      <c r="AS52" s="409"/>
      <c r="AT52" s="409"/>
      <c r="AU52" s="409"/>
      <c r="AV52" s="409"/>
      <c r="AW52" s="409"/>
      <c r="AX52" s="409"/>
      <c r="AY52" s="409"/>
      <c r="AZ52" s="409"/>
      <c r="BA52" s="409"/>
      <c r="BB52" s="409"/>
      <c r="BC52" s="409"/>
      <c r="BD52" s="409"/>
      <c r="BE52" s="409"/>
      <c r="BF52" s="409"/>
      <c r="BG52" s="409"/>
      <c r="BH52" s="409"/>
    </row>
    <row r="53" spans="2:61">
      <c r="B53" s="182"/>
      <c r="C53" s="157"/>
      <c r="D53" s="157"/>
      <c r="E53" s="157"/>
      <c r="F53" s="157"/>
      <c r="G53" s="131"/>
      <c r="I53" s="182"/>
      <c r="L53" s="131"/>
      <c r="N53" s="183"/>
      <c r="O53" s="183"/>
      <c r="P53" s="183"/>
      <c r="Q53" s="183"/>
      <c r="R53" s="183"/>
      <c r="S53" s="183"/>
      <c r="T53" s="183"/>
      <c r="U53" s="183"/>
      <c r="AG53" s="175"/>
    </row>
    <row r="54" spans="2:61">
      <c r="B54" s="174"/>
      <c r="C54" s="131"/>
      <c r="D54" s="131"/>
      <c r="E54" s="131"/>
      <c r="F54" s="131"/>
      <c r="G54" s="131"/>
      <c r="H54" s="131"/>
      <c r="I54" s="174"/>
      <c r="J54" s="198"/>
      <c r="K54" s="140" t="s">
        <v>591</v>
      </c>
      <c r="M54" s="131"/>
      <c r="N54" s="131"/>
      <c r="O54" s="131"/>
      <c r="P54" s="131"/>
      <c r="Q54" s="131"/>
      <c r="R54" s="131"/>
      <c r="S54" s="131"/>
      <c r="T54" s="131"/>
      <c r="U54" s="131"/>
      <c r="V54" s="131"/>
      <c r="W54" s="131"/>
      <c r="X54" s="131"/>
      <c r="Y54" s="131"/>
      <c r="Z54" s="131"/>
      <c r="AA54" s="131"/>
      <c r="AB54" s="131"/>
      <c r="AC54" s="131"/>
      <c r="AD54" s="131"/>
      <c r="AE54" s="131"/>
      <c r="AF54" s="131"/>
      <c r="AG54" s="175"/>
      <c r="AI54" s="125" t="s">
        <v>168</v>
      </c>
    </row>
    <row r="55" spans="2:61" s="169" customFormat="1" ht="14.25" customHeight="1">
      <c r="B55" s="406"/>
      <c r="C55" s="399"/>
      <c r="D55" s="399"/>
      <c r="E55" s="399"/>
      <c r="F55" s="399"/>
      <c r="G55" s="399"/>
      <c r="H55" s="399"/>
      <c r="I55" s="406"/>
      <c r="J55" s="404"/>
      <c r="K55" s="169" t="s">
        <v>171</v>
      </c>
      <c r="L55" s="1191" t="s">
        <v>175</v>
      </c>
      <c r="M55" s="1191"/>
      <c r="N55" s="1191"/>
      <c r="O55" s="1191"/>
      <c r="P55" s="1191"/>
      <c r="Q55" s="1191"/>
      <c r="R55" s="1191"/>
      <c r="S55" s="1191"/>
      <c r="T55" s="1191"/>
      <c r="U55" s="1191"/>
      <c r="V55" s="1191"/>
      <c r="W55" s="1191"/>
      <c r="X55" s="1191"/>
      <c r="Y55" s="1191"/>
      <c r="Z55" s="1191"/>
      <c r="AA55" s="1191"/>
      <c r="AB55" s="1191"/>
      <c r="AC55" s="1191"/>
      <c r="AD55" s="1191"/>
      <c r="AE55" s="1191"/>
      <c r="AF55" s="539"/>
      <c r="AG55" s="407"/>
      <c r="AO55" s="404"/>
      <c r="AP55" s="409"/>
      <c r="AQ55" s="409"/>
      <c r="AR55" s="409"/>
      <c r="AS55" s="409"/>
      <c r="AT55" s="409"/>
      <c r="AU55" s="409"/>
      <c r="AV55" s="409"/>
      <c r="AW55" s="409"/>
      <c r="AX55" s="409"/>
      <c r="AY55" s="409"/>
      <c r="AZ55" s="409"/>
      <c r="BA55" s="409"/>
      <c r="BB55" s="409"/>
      <c r="BC55" s="409"/>
      <c r="BD55" s="409"/>
      <c r="BE55" s="409"/>
      <c r="BF55" s="409"/>
      <c r="BG55" s="409"/>
      <c r="BH55" s="409"/>
      <c r="BI55" s="409"/>
    </row>
    <row r="56" spans="2:61" s="169" customFormat="1" ht="12">
      <c r="B56" s="296"/>
      <c r="C56" s="266"/>
      <c r="D56" s="266"/>
      <c r="E56" s="266"/>
      <c r="F56" s="266"/>
      <c r="G56" s="399"/>
      <c r="I56" s="296"/>
      <c r="K56" s="169" t="s">
        <v>171</v>
      </c>
      <c r="L56" s="404" t="s">
        <v>176</v>
      </c>
      <c r="N56" s="410"/>
      <c r="O56" s="410"/>
      <c r="P56" s="410"/>
      <c r="Q56" s="410"/>
      <c r="R56" s="410"/>
      <c r="S56" s="410"/>
      <c r="T56" s="410"/>
      <c r="U56" s="410"/>
      <c r="AG56" s="407"/>
    </row>
    <row r="57" spans="2:61">
      <c r="B57" s="182"/>
      <c r="C57" s="157"/>
      <c r="D57" s="157"/>
      <c r="E57" s="157"/>
      <c r="F57" s="157"/>
      <c r="G57" s="131"/>
      <c r="I57" s="182"/>
      <c r="L57" s="131"/>
      <c r="N57" s="183"/>
      <c r="O57" s="183"/>
      <c r="P57" s="183"/>
      <c r="Q57" s="183"/>
      <c r="R57" s="183"/>
      <c r="S57" s="183"/>
      <c r="T57" s="183"/>
      <c r="U57" s="183"/>
      <c r="AG57" s="175"/>
    </row>
    <row r="58" spans="2:61" ht="6.75" customHeight="1">
      <c r="B58" s="170"/>
      <c r="C58" s="172"/>
      <c r="D58" s="172"/>
      <c r="E58" s="172"/>
      <c r="F58" s="172"/>
      <c r="G58" s="172"/>
      <c r="H58" s="172"/>
      <c r="I58" s="170"/>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3"/>
    </row>
    <row r="59" spans="2:61">
      <c r="B59" s="182" t="s">
        <v>177</v>
      </c>
      <c r="C59" s="157"/>
      <c r="D59" s="157"/>
      <c r="E59" s="157"/>
      <c r="F59" s="157"/>
      <c r="G59" s="131"/>
      <c r="I59" s="182"/>
      <c r="L59" s="131"/>
      <c r="N59" s="183"/>
      <c r="O59" s="183"/>
      <c r="P59" s="183"/>
      <c r="Q59" s="183"/>
      <c r="R59" s="183"/>
      <c r="S59" s="183"/>
      <c r="T59" s="183"/>
      <c r="U59" s="183"/>
      <c r="AG59" s="175"/>
    </row>
    <row r="60" spans="2:61">
      <c r="B60" s="184"/>
      <c r="C60" s="185"/>
      <c r="D60" s="185"/>
      <c r="E60" s="185"/>
      <c r="F60" s="185"/>
      <c r="G60" s="177"/>
      <c r="H60" s="540"/>
      <c r="I60" s="184"/>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178"/>
    </row>
    <row r="61" spans="2:61" ht="21" customHeight="1">
      <c r="B61" s="169" t="s">
        <v>178</v>
      </c>
      <c r="L61" s="131"/>
    </row>
    <row r="62" spans="2:61">
      <c r="B62" s="169"/>
    </row>
  </sheetData>
  <mergeCells count="27">
    <mergeCell ref="L48:AE48"/>
    <mergeCell ref="L52:AE52"/>
    <mergeCell ref="L55:AE55"/>
    <mergeCell ref="L36:AE36"/>
    <mergeCell ref="L40:AE40"/>
    <mergeCell ref="L41:AE41"/>
    <mergeCell ref="L46:AE46"/>
    <mergeCell ref="L47:AE47"/>
    <mergeCell ref="L49:AE49"/>
    <mergeCell ref="L33:AE33"/>
    <mergeCell ref="D8:H8"/>
    <mergeCell ref="K8:AC8"/>
    <mergeCell ref="D9:H9"/>
    <mergeCell ref="K9:AC9"/>
    <mergeCell ref="B14:AF15"/>
    <mergeCell ref="B17:AE17"/>
    <mergeCell ref="B19:H21"/>
    <mergeCell ref="B25:H27"/>
    <mergeCell ref="J26:V26"/>
    <mergeCell ref="J27:V27"/>
    <mergeCell ref="L31:AE31"/>
    <mergeCell ref="L32:AE32"/>
    <mergeCell ref="B1:H1"/>
    <mergeCell ref="AL2:AU2"/>
    <mergeCell ref="E3:AB4"/>
    <mergeCell ref="D7:H7"/>
    <mergeCell ref="K7:AC7"/>
  </mergeCells>
  <phoneticPr fontId="2"/>
  <printOptions horizontalCentered="1"/>
  <pageMargins left="0.70866141732283472" right="0.70866141732283472" top="0.74803149606299213" bottom="0.74803149606299213" header="0.31496062992125984" footer="0.31496062992125984"/>
  <pageSetup paperSize="9" scale="96" firstPageNumber="6"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sheetPr>
    <tabColor theme="0" tint="-0.499984740745262"/>
  </sheetPr>
  <dimension ref="B1:BU31"/>
  <sheetViews>
    <sheetView view="pageBreakPreview" zoomScale="115" zoomScaleNormal="70" zoomScaleSheetLayoutView="115" workbookViewId="0">
      <selection activeCell="F8" sqref="F8"/>
    </sheetView>
  </sheetViews>
  <sheetFormatPr defaultRowHeight="17.25"/>
  <cols>
    <col min="1" max="1" width="1.5" style="572" customWidth="1"/>
    <col min="2" max="2" width="11.125" style="572" customWidth="1"/>
    <col min="3" max="3" width="84.5" style="572" customWidth="1"/>
    <col min="4" max="5" width="8.75" style="572" customWidth="1"/>
    <col min="6" max="6" width="24.75" style="572" customWidth="1"/>
    <col min="7" max="8" width="9" style="572"/>
    <col min="9" max="9" width="21.5" style="572" customWidth="1"/>
    <col min="10" max="16384" width="9" style="572"/>
  </cols>
  <sheetData>
    <row r="1" spans="2:73" ht="54.75" customHeight="1">
      <c r="C1" s="575"/>
      <c r="D1" s="575"/>
    </row>
    <row r="2" spans="2:73" ht="18.75" customHeight="1">
      <c r="B2" s="576" t="s">
        <v>414</v>
      </c>
      <c r="C2" s="575"/>
      <c r="E2" s="577" t="s">
        <v>93</v>
      </c>
    </row>
    <row r="3" spans="2:73" ht="35.25" customHeight="1">
      <c r="C3" s="575"/>
      <c r="D3" s="575"/>
    </row>
    <row r="4" spans="2:73" ht="41.25" customHeight="1">
      <c r="B4" s="578" t="s">
        <v>94</v>
      </c>
      <c r="C4" s="579" t="s">
        <v>95</v>
      </c>
      <c r="D4" s="580"/>
    </row>
    <row r="5" spans="2:73" ht="21" customHeight="1"/>
    <row r="6" spans="2:73" s="581" customFormat="1" ht="41.25" customHeight="1">
      <c r="B6" s="1194" t="s">
        <v>412</v>
      </c>
      <c r="C6" s="1194"/>
      <c r="D6" s="1194"/>
      <c r="E6" s="1194"/>
    </row>
    <row r="7" spans="2:73" s="581" customFormat="1" ht="28.5" customHeight="1">
      <c r="B7" s="1195" t="s">
        <v>96</v>
      </c>
      <c r="C7" s="1195"/>
      <c r="D7" s="1195"/>
      <c r="E7" s="1195"/>
    </row>
    <row r="8" spans="2:73" s="581" customFormat="1" ht="35.25" customHeight="1">
      <c r="B8" s="582" t="s">
        <v>97</v>
      </c>
      <c r="C8" s="583" t="s">
        <v>413</v>
      </c>
      <c r="D8" s="1196" t="s">
        <v>99</v>
      </c>
      <c r="E8" s="1197"/>
    </row>
    <row r="9" spans="2:73" ht="43.5" customHeight="1">
      <c r="B9" s="584"/>
      <c r="C9" s="585" t="s">
        <v>409</v>
      </c>
      <c r="D9" s="1192"/>
      <c r="E9" s="1193"/>
    </row>
    <row r="10" spans="2:73" ht="43.5" customHeight="1">
      <c r="B10" s="584"/>
      <c r="C10" s="585" t="s">
        <v>410</v>
      </c>
      <c r="D10" s="1192"/>
      <c r="E10" s="1193"/>
    </row>
    <row r="11" spans="2:73" ht="43.5" customHeight="1">
      <c r="B11" s="584"/>
      <c r="C11" s="585" t="s">
        <v>411</v>
      </c>
      <c r="D11" s="1192"/>
      <c r="E11" s="1193"/>
    </row>
    <row r="12" spans="2:73" ht="43.5" customHeight="1">
      <c r="B12" s="586"/>
      <c r="C12" s="587"/>
      <c r="D12" s="588"/>
      <c r="E12" s="588"/>
    </row>
    <row r="13" spans="2:73" s="591" customFormat="1" ht="27" customHeight="1">
      <c r="B13" s="589" t="s">
        <v>608</v>
      </c>
      <c r="C13" s="1199" t="s">
        <v>621</v>
      </c>
      <c r="D13" s="1199"/>
      <c r="E13" s="1199"/>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row>
    <row r="14" spans="2:73" s="591" customFormat="1" ht="27" customHeight="1">
      <c r="B14" s="589"/>
      <c r="C14" s="1199"/>
      <c r="D14" s="1199"/>
      <c r="E14" s="1199"/>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O14" s="592"/>
    </row>
    <row r="15" spans="2:73" s="591" customFormat="1" ht="27" customHeight="1">
      <c r="B15" s="589"/>
      <c r="C15" s="1199"/>
      <c r="D15" s="1199"/>
      <c r="E15" s="1199"/>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O15" s="592"/>
    </row>
    <row r="16" spans="2:73" s="591" customFormat="1" ht="20.25" customHeight="1">
      <c r="B16" s="589"/>
      <c r="C16" s="1199"/>
      <c r="D16" s="1199"/>
      <c r="E16" s="1199"/>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0"/>
      <c r="AF16" s="590"/>
      <c r="AG16" s="590"/>
      <c r="AH16" s="590"/>
      <c r="AI16" s="590"/>
      <c r="AJ16" s="590"/>
      <c r="AK16" s="590"/>
      <c r="AL16" s="590"/>
      <c r="AM16" s="590"/>
      <c r="AO16" s="592"/>
      <c r="AP16" s="592"/>
    </row>
    <row r="17" spans="2:71" s="592" customFormat="1" ht="21.75" customHeight="1">
      <c r="B17" s="593" t="s">
        <v>609</v>
      </c>
      <c r="C17" s="594" t="s">
        <v>610</v>
      </c>
      <c r="D17" s="594"/>
      <c r="E17" s="594"/>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6"/>
      <c r="BS17" s="596"/>
    </row>
    <row r="18" spans="2:71" s="592" customFormat="1" ht="67.5" customHeight="1">
      <c r="B18" s="593"/>
      <c r="C18" s="1200" t="s">
        <v>611</v>
      </c>
      <c r="D18" s="1200"/>
      <c r="E18" s="1200"/>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6"/>
      <c r="BS18" s="596"/>
    </row>
    <row r="19" spans="2:71" s="592" customFormat="1" ht="41.25" customHeight="1">
      <c r="B19" s="593"/>
      <c r="C19" s="1200" t="s">
        <v>612</v>
      </c>
      <c r="D19" s="1200"/>
      <c r="E19" s="1200"/>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6"/>
      <c r="BS19" s="596"/>
    </row>
    <row r="20" spans="2:71" s="592" customFormat="1" ht="26.25" customHeight="1">
      <c r="B20" s="593" t="s">
        <v>613</v>
      </c>
      <c r="C20" s="597" t="s">
        <v>628</v>
      </c>
      <c r="D20" s="597"/>
      <c r="E20" s="597"/>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6"/>
      <c r="BS20" s="596"/>
    </row>
    <row r="21" spans="2:71" s="592" customFormat="1" ht="26.25" customHeight="1">
      <c r="B21" s="593" t="s">
        <v>615</v>
      </c>
      <c r="C21" s="1200" t="s">
        <v>614</v>
      </c>
      <c r="D21" s="1200"/>
      <c r="E21" s="1200"/>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6"/>
      <c r="BS21" s="596"/>
    </row>
    <row r="22" spans="2:71" s="592" customFormat="1" ht="41.25" customHeight="1">
      <c r="B22" s="593" t="s">
        <v>617</v>
      </c>
      <c r="C22" s="1200" t="s">
        <v>616</v>
      </c>
      <c r="D22" s="1200"/>
      <c r="E22" s="1200"/>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6"/>
      <c r="BS22" s="596"/>
    </row>
    <row r="23" spans="2:71" s="592" customFormat="1" ht="41.25" customHeight="1">
      <c r="B23" s="589" t="s">
        <v>619</v>
      </c>
      <c r="C23" s="1200" t="s">
        <v>618</v>
      </c>
      <c r="D23" s="1200"/>
      <c r="E23" s="1200"/>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6"/>
      <c r="BS23" s="596"/>
    </row>
    <row r="24" spans="2:71" s="592" customFormat="1" ht="15" customHeight="1">
      <c r="B24" s="589" t="s">
        <v>629</v>
      </c>
      <c r="C24" s="1198" t="s">
        <v>620</v>
      </c>
      <c r="D24" s="1198"/>
      <c r="E24" s="11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6"/>
      <c r="BS24" s="596"/>
    </row>
    <row r="25" spans="2:71" ht="18.75" customHeight="1">
      <c r="B25" s="599"/>
      <c r="C25" s="600"/>
      <c r="D25" s="600"/>
      <c r="E25" s="600"/>
    </row>
    <row r="26" spans="2:71" ht="18.75" customHeight="1">
      <c r="B26" s="599"/>
      <c r="C26" s="600"/>
      <c r="D26" s="600"/>
      <c r="E26" s="600"/>
    </row>
    <row r="27" spans="2:71" ht="18.75" customHeight="1">
      <c r="B27" s="599"/>
      <c r="C27" s="600"/>
      <c r="D27" s="600"/>
      <c r="E27" s="600"/>
    </row>
    <row r="28" spans="2:71" ht="18.75" customHeight="1">
      <c r="B28" s="599"/>
      <c r="C28" s="600"/>
      <c r="D28" s="600"/>
      <c r="E28" s="600"/>
    </row>
    <row r="29" spans="2:71" ht="18.75" customHeight="1">
      <c r="B29" s="599"/>
      <c r="C29" s="600"/>
      <c r="D29" s="600"/>
      <c r="E29" s="600"/>
    </row>
    <row r="30" spans="2:71" ht="18.75" customHeight="1">
      <c r="B30" s="599"/>
      <c r="C30" s="600"/>
      <c r="D30" s="600"/>
      <c r="E30" s="600"/>
    </row>
    <row r="31" spans="2:71" ht="18.75" customHeight="1"/>
  </sheetData>
  <mergeCells count="13">
    <mergeCell ref="C24:E24"/>
    <mergeCell ref="C13:E16"/>
    <mergeCell ref="C18:E18"/>
    <mergeCell ref="C19:E19"/>
    <mergeCell ref="C21:E21"/>
    <mergeCell ref="C22:E22"/>
    <mergeCell ref="C23:E23"/>
    <mergeCell ref="D11:E11"/>
    <mergeCell ref="B6:E6"/>
    <mergeCell ref="B7:E7"/>
    <mergeCell ref="D8:E8"/>
    <mergeCell ref="D9:E9"/>
    <mergeCell ref="D10:E10"/>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B41"/>
  <sheetViews>
    <sheetView view="pageLayout" topLeftCell="A19" zoomScaleNormal="100" zoomScaleSheetLayoutView="85" workbookViewId="0">
      <selection activeCell="V22" sqref="V22"/>
    </sheetView>
  </sheetViews>
  <sheetFormatPr defaultRowHeight="15.75" customHeight="1"/>
  <cols>
    <col min="1" max="1" width="2.875" style="323" customWidth="1"/>
    <col min="2" max="2" width="2.125" style="323" customWidth="1"/>
    <col min="3" max="3" width="0.875" style="324" customWidth="1"/>
    <col min="4" max="4" width="4.625" style="348" customWidth="1"/>
    <col min="5" max="20" width="4" style="324" customWidth="1"/>
    <col min="21" max="21" width="13.25" style="324" customWidth="1"/>
    <col min="22" max="22" width="32.875" style="325" customWidth="1"/>
    <col min="23" max="23" width="2.375" style="325" customWidth="1"/>
    <col min="24" max="24" width="1.75" style="325" customWidth="1"/>
    <col min="25" max="32" width="3.875" style="323" customWidth="1"/>
    <col min="33" max="256" width="9" style="323"/>
    <col min="257" max="257" width="2.875" style="323" customWidth="1"/>
    <col min="258" max="258" width="2.125" style="323" customWidth="1"/>
    <col min="259" max="259" width="0.875" style="323" customWidth="1"/>
    <col min="260" max="260" width="4.625" style="323" customWidth="1"/>
    <col min="261" max="276" width="4" style="323" customWidth="1"/>
    <col min="277" max="277" width="13.25" style="323" customWidth="1"/>
    <col min="278" max="278" width="32.875" style="323" customWidth="1"/>
    <col min="279" max="279" width="2.375" style="323" customWidth="1"/>
    <col min="280" max="280" width="1.75" style="323" customWidth="1"/>
    <col min="281" max="288" width="3.875" style="323" customWidth="1"/>
    <col min="289" max="512" width="9" style="323"/>
    <col min="513" max="513" width="2.875" style="323" customWidth="1"/>
    <col min="514" max="514" width="2.125" style="323" customWidth="1"/>
    <col min="515" max="515" width="0.875" style="323" customWidth="1"/>
    <col min="516" max="516" width="4.625" style="323" customWidth="1"/>
    <col min="517" max="532" width="4" style="323" customWidth="1"/>
    <col min="533" max="533" width="13.25" style="323" customWidth="1"/>
    <col min="534" max="534" width="32.875" style="323" customWidth="1"/>
    <col min="535" max="535" width="2.375" style="323" customWidth="1"/>
    <col min="536" max="536" width="1.75" style="323" customWidth="1"/>
    <col min="537" max="544" width="3.875" style="323" customWidth="1"/>
    <col min="545" max="768" width="9" style="323"/>
    <col min="769" max="769" width="2.875" style="323" customWidth="1"/>
    <col min="770" max="770" width="2.125" style="323" customWidth="1"/>
    <col min="771" max="771" width="0.875" style="323" customWidth="1"/>
    <col min="772" max="772" width="4.625" style="323" customWidth="1"/>
    <col min="773" max="788" width="4" style="323" customWidth="1"/>
    <col min="789" max="789" width="13.25" style="323" customWidth="1"/>
    <col min="790" max="790" width="32.875" style="323" customWidth="1"/>
    <col min="791" max="791" width="2.375" style="323" customWidth="1"/>
    <col min="792" max="792" width="1.75" style="323" customWidth="1"/>
    <col min="793" max="800" width="3.875" style="323" customWidth="1"/>
    <col min="801" max="1024" width="9" style="323"/>
    <col min="1025" max="1025" width="2.875" style="323" customWidth="1"/>
    <col min="1026" max="1026" width="2.125" style="323" customWidth="1"/>
    <col min="1027" max="1027" width="0.875" style="323" customWidth="1"/>
    <col min="1028" max="1028" width="4.625" style="323" customWidth="1"/>
    <col min="1029" max="1044" width="4" style="323" customWidth="1"/>
    <col min="1045" max="1045" width="13.25" style="323" customWidth="1"/>
    <col min="1046" max="1046" width="32.875" style="323" customWidth="1"/>
    <col min="1047" max="1047" width="2.375" style="323" customWidth="1"/>
    <col min="1048" max="1048" width="1.75" style="323" customWidth="1"/>
    <col min="1049" max="1056" width="3.875" style="323" customWidth="1"/>
    <col min="1057" max="1280" width="9" style="323"/>
    <col min="1281" max="1281" width="2.875" style="323" customWidth="1"/>
    <col min="1282" max="1282" width="2.125" style="323" customWidth="1"/>
    <col min="1283" max="1283" width="0.875" style="323" customWidth="1"/>
    <col min="1284" max="1284" width="4.625" style="323" customWidth="1"/>
    <col min="1285" max="1300" width="4" style="323" customWidth="1"/>
    <col min="1301" max="1301" width="13.25" style="323" customWidth="1"/>
    <col min="1302" max="1302" width="32.875" style="323" customWidth="1"/>
    <col min="1303" max="1303" width="2.375" style="323" customWidth="1"/>
    <col min="1304" max="1304" width="1.75" style="323" customWidth="1"/>
    <col min="1305" max="1312" width="3.875" style="323" customWidth="1"/>
    <col min="1313" max="1536" width="9" style="323"/>
    <col min="1537" max="1537" width="2.875" style="323" customWidth="1"/>
    <col min="1538" max="1538" width="2.125" style="323" customWidth="1"/>
    <col min="1539" max="1539" width="0.875" style="323" customWidth="1"/>
    <col min="1540" max="1540" width="4.625" style="323" customWidth="1"/>
    <col min="1541" max="1556" width="4" style="323" customWidth="1"/>
    <col min="1557" max="1557" width="13.25" style="323" customWidth="1"/>
    <col min="1558" max="1558" width="32.875" style="323" customWidth="1"/>
    <col min="1559" max="1559" width="2.375" style="323" customWidth="1"/>
    <col min="1560" max="1560" width="1.75" style="323" customWidth="1"/>
    <col min="1561" max="1568" width="3.875" style="323" customWidth="1"/>
    <col min="1569" max="1792" width="9" style="323"/>
    <col min="1793" max="1793" width="2.875" style="323" customWidth="1"/>
    <col min="1794" max="1794" width="2.125" style="323" customWidth="1"/>
    <col min="1795" max="1795" width="0.875" style="323" customWidth="1"/>
    <col min="1796" max="1796" width="4.625" style="323" customWidth="1"/>
    <col min="1797" max="1812" width="4" style="323" customWidth="1"/>
    <col min="1813" max="1813" width="13.25" style="323" customWidth="1"/>
    <col min="1814" max="1814" width="32.875" style="323" customWidth="1"/>
    <col min="1815" max="1815" width="2.375" style="323" customWidth="1"/>
    <col min="1816" max="1816" width="1.75" style="323" customWidth="1"/>
    <col min="1817" max="1824" width="3.875" style="323" customWidth="1"/>
    <col min="1825" max="2048" width="9" style="323"/>
    <col min="2049" max="2049" width="2.875" style="323" customWidth="1"/>
    <col min="2050" max="2050" width="2.125" style="323" customWidth="1"/>
    <col min="2051" max="2051" width="0.875" style="323" customWidth="1"/>
    <col min="2052" max="2052" width="4.625" style="323" customWidth="1"/>
    <col min="2053" max="2068" width="4" style="323" customWidth="1"/>
    <col min="2069" max="2069" width="13.25" style="323" customWidth="1"/>
    <col min="2070" max="2070" width="32.875" style="323" customWidth="1"/>
    <col min="2071" max="2071" width="2.375" style="323" customWidth="1"/>
    <col min="2072" max="2072" width="1.75" style="323" customWidth="1"/>
    <col min="2073" max="2080" width="3.875" style="323" customWidth="1"/>
    <col min="2081" max="2304" width="9" style="323"/>
    <col min="2305" max="2305" width="2.875" style="323" customWidth="1"/>
    <col min="2306" max="2306" width="2.125" style="323" customWidth="1"/>
    <col min="2307" max="2307" width="0.875" style="323" customWidth="1"/>
    <col min="2308" max="2308" width="4.625" style="323" customWidth="1"/>
    <col min="2309" max="2324" width="4" style="323" customWidth="1"/>
    <col min="2325" max="2325" width="13.25" style="323" customWidth="1"/>
    <col min="2326" max="2326" width="32.875" style="323" customWidth="1"/>
    <col min="2327" max="2327" width="2.375" style="323" customWidth="1"/>
    <col min="2328" max="2328" width="1.75" style="323" customWidth="1"/>
    <col min="2329" max="2336" width="3.875" style="323" customWidth="1"/>
    <col min="2337" max="2560" width="9" style="323"/>
    <col min="2561" max="2561" width="2.875" style="323" customWidth="1"/>
    <col min="2562" max="2562" width="2.125" style="323" customWidth="1"/>
    <col min="2563" max="2563" width="0.875" style="323" customWidth="1"/>
    <col min="2564" max="2564" width="4.625" style="323" customWidth="1"/>
    <col min="2565" max="2580" width="4" style="323" customWidth="1"/>
    <col min="2581" max="2581" width="13.25" style="323" customWidth="1"/>
    <col min="2582" max="2582" width="32.875" style="323" customWidth="1"/>
    <col min="2583" max="2583" width="2.375" style="323" customWidth="1"/>
    <col min="2584" max="2584" width="1.75" style="323" customWidth="1"/>
    <col min="2585" max="2592" width="3.875" style="323" customWidth="1"/>
    <col min="2593" max="2816" width="9" style="323"/>
    <col min="2817" max="2817" width="2.875" style="323" customWidth="1"/>
    <col min="2818" max="2818" width="2.125" style="323" customWidth="1"/>
    <col min="2819" max="2819" width="0.875" style="323" customWidth="1"/>
    <col min="2820" max="2820" width="4.625" style="323" customWidth="1"/>
    <col min="2821" max="2836" width="4" style="323" customWidth="1"/>
    <col min="2837" max="2837" width="13.25" style="323" customWidth="1"/>
    <col min="2838" max="2838" width="32.875" style="323" customWidth="1"/>
    <col min="2839" max="2839" width="2.375" style="323" customWidth="1"/>
    <col min="2840" max="2840" width="1.75" style="323" customWidth="1"/>
    <col min="2841" max="2848" width="3.875" style="323" customWidth="1"/>
    <col min="2849" max="3072" width="9" style="323"/>
    <col min="3073" max="3073" width="2.875" style="323" customWidth="1"/>
    <col min="3074" max="3074" width="2.125" style="323" customWidth="1"/>
    <col min="3075" max="3075" width="0.875" style="323" customWidth="1"/>
    <col min="3076" max="3076" width="4.625" style="323" customWidth="1"/>
    <col min="3077" max="3092" width="4" style="323" customWidth="1"/>
    <col min="3093" max="3093" width="13.25" style="323" customWidth="1"/>
    <col min="3094" max="3094" width="32.875" style="323" customWidth="1"/>
    <col min="3095" max="3095" width="2.375" style="323" customWidth="1"/>
    <col min="3096" max="3096" width="1.75" style="323" customWidth="1"/>
    <col min="3097" max="3104" width="3.875" style="323" customWidth="1"/>
    <col min="3105" max="3328" width="9" style="323"/>
    <col min="3329" max="3329" width="2.875" style="323" customWidth="1"/>
    <col min="3330" max="3330" width="2.125" style="323" customWidth="1"/>
    <col min="3331" max="3331" width="0.875" style="323" customWidth="1"/>
    <col min="3332" max="3332" width="4.625" style="323" customWidth="1"/>
    <col min="3333" max="3348" width="4" style="323" customWidth="1"/>
    <col min="3349" max="3349" width="13.25" style="323" customWidth="1"/>
    <col min="3350" max="3350" width="32.875" style="323" customWidth="1"/>
    <col min="3351" max="3351" width="2.375" style="323" customWidth="1"/>
    <col min="3352" max="3352" width="1.75" style="323" customWidth="1"/>
    <col min="3353" max="3360" width="3.875" style="323" customWidth="1"/>
    <col min="3361" max="3584" width="9" style="323"/>
    <col min="3585" max="3585" width="2.875" style="323" customWidth="1"/>
    <col min="3586" max="3586" width="2.125" style="323" customWidth="1"/>
    <col min="3587" max="3587" width="0.875" style="323" customWidth="1"/>
    <col min="3588" max="3588" width="4.625" style="323" customWidth="1"/>
    <col min="3589" max="3604" width="4" style="323" customWidth="1"/>
    <col min="3605" max="3605" width="13.25" style="323" customWidth="1"/>
    <col min="3606" max="3606" width="32.875" style="323" customWidth="1"/>
    <col min="3607" max="3607" width="2.375" style="323" customWidth="1"/>
    <col min="3608" max="3608" width="1.75" style="323" customWidth="1"/>
    <col min="3609" max="3616" width="3.875" style="323" customWidth="1"/>
    <col min="3617" max="3840" width="9" style="323"/>
    <col min="3841" max="3841" width="2.875" style="323" customWidth="1"/>
    <col min="3842" max="3842" width="2.125" style="323" customWidth="1"/>
    <col min="3843" max="3843" width="0.875" style="323" customWidth="1"/>
    <col min="3844" max="3844" width="4.625" style="323" customWidth="1"/>
    <col min="3845" max="3860" width="4" style="323" customWidth="1"/>
    <col min="3861" max="3861" width="13.25" style="323" customWidth="1"/>
    <col min="3862" max="3862" width="32.875" style="323" customWidth="1"/>
    <col min="3863" max="3863" width="2.375" style="323" customWidth="1"/>
    <col min="3864" max="3864" width="1.75" style="323" customWidth="1"/>
    <col min="3865" max="3872" width="3.875" style="323" customWidth="1"/>
    <col min="3873" max="4096" width="9" style="323"/>
    <col min="4097" max="4097" width="2.875" style="323" customWidth="1"/>
    <col min="4098" max="4098" width="2.125" style="323" customWidth="1"/>
    <col min="4099" max="4099" width="0.875" style="323" customWidth="1"/>
    <col min="4100" max="4100" width="4.625" style="323" customWidth="1"/>
    <col min="4101" max="4116" width="4" style="323" customWidth="1"/>
    <col min="4117" max="4117" width="13.25" style="323" customWidth="1"/>
    <col min="4118" max="4118" width="32.875" style="323" customWidth="1"/>
    <col min="4119" max="4119" width="2.375" style="323" customWidth="1"/>
    <col min="4120" max="4120" width="1.75" style="323" customWidth="1"/>
    <col min="4121" max="4128" width="3.875" style="323" customWidth="1"/>
    <col min="4129" max="4352" width="9" style="323"/>
    <col min="4353" max="4353" width="2.875" style="323" customWidth="1"/>
    <col min="4354" max="4354" width="2.125" style="323" customWidth="1"/>
    <col min="4355" max="4355" width="0.875" style="323" customWidth="1"/>
    <col min="4356" max="4356" width="4.625" style="323" customWidth="1"/>
    <col min="4357" max="4372" width="4" style="323" customWidth="1"/>
    <col min="4373" max="4373" width="13.25" style="323" customWidth="1"/>
    <col min="4374" max="4374" width="32.875" style="323" customWidth="1"/>
    <col min="4375" max="4375" width="2.375" style="323" customWidth="1"/>
    <col min="4376" max="4376" width="1.75" style="323" customWidth="1"/>
    <col min="4377" max="4384" width="3.875" style="323" customWidth="1"/>
    <col min="4385" max="4608" width="9" style="323"/>
    <col min="4609" max="4609" width="2.875" style="323" customWidth="1"/>
    <col min="4610" max="4610" width="2.125" style="323" customWidth="1"/>
    <col min="4611" max="4611" width="0.875" style="323" customWidth="1"/>
    <col min="4612" max="4612" width="4.625" style="323" customWidth="1"/>
    <col min="4613" max="4628" width="4" style="323" customWidth="1"/>
    <col min="4629" max="4629" width="13.25" style="323" customWidth="1"/>
    <col min="4630" max="4630" width="32.875" style="323" customWidth="1"/>
    <col min="4631" max="4631" width="2.375" style="323" customWidth="1"/>
    <col min="4632" max="4632" width="1.75" style="323" customWidth="1"/>
    <col min="4633" max="4640" width="3.875" style="323" customWidth="1"/>
    <col min="4641" max="4864" width="9" style="323"/>
    <col min="4865" max="4865" width="2.875" style="323" customWidth="1"/>
    <col min="4866" max="4866" width="2.125" style="323" customWidth="1"/>
    <col min="4867" max="4867" width="0.875" style="323" customWidth="1"/>
    <col min="4868" max="4868" width="4.625" style="323" customWidth="1"/>
    <col min="4869" max="4884" width="4" style="323" customWidth="1"/>
    <col min="4885" max="4885" width="13.25" style="323" customWidth="1"/>
    <col min="4886" max="4886" width="32.875" style="323" customWidth="1"/>
    <col min="4887" max="4887" width="2.375" style="323" customWidth="1"/>
    <col min="4888" max="4888" width="1.75" style="323" customWidth="1"/>
    <col min="4889" max="4896" width="3.875" style="323" customWidth="1"/>
    <col min="4897" max="5120" width="9" style="323"/>
    <col min="5121" max="5121" width="2.875" style="323" customWidth="1"/>
    <col min="5122" max="5122" width="2.125" style="323" customWidth="1"/>
    <col min="5123" max="5123" width="0.875" style="323" customWidth="1"/>
    <col min="5124" max="5124" width="4.625" style="323" customWidth="1"/>
    <col min="5125" max="5140" width="4" style="323" customWidth="1"/>
    <col min="5141" max="5141" width="13.25" style="323" customWidth="1"/>
    <col min="5142" max="5142" width="32.875" style="323" customWidth="1"/>
    <col min="5143" max="5143" width="2.375" style="323" customWidth="1"/>
    <col min="5144" max="5144" width="1.75" style="323" customWidth="1"/>
    <col min="5145" max="5152" width="3.875" style="323" customWidth="1"/>
    <col min="5153" max="5376" width="9" style="323"/>
    <col min="5377" max="5377" width="2.875" style="323" customWidth="1"/>
    <col min="5378" max="5378" width="2.125" style="323" customWidth="1"/>
    <col min="5379" max="5379" width="0.875" style="323" customWidth="1"/>
    <col min="5380" max="5380" width="4.625" style="323" customWidth="1"/>
    <col min="5381" max="5396" width="4" style="323" customWidth="1"/>
    <col min="5397" max="5397" width="13.25" style="323" customWidth="1"/>
    <col min="5398" max="5398" width="32.875" style="323" customWidth="1"/>
    <col min="5399" max="5399" width="2.375" style="323" customWidth="1"/>
    <col min="5400" max="5400" width="1.75" style="323" customWidth="1"/>
    <col min="5401" max="5408" width="3.875" style="323" customWidth="1"/>
    <col min="5409" max="5632" width="9" style="323"/>
    <col min="5633" max="5633" width="2.875" style="323" customWidth="1"/>
    <col min="5634" max="5634" width="2.125" style="323" customWidth="1"/>
    <col min="5635" max="5635" width="0.875" style="323" customWidth="1"/>
    <col min="5636" max="5636" width="4.625" style="323" customWidth="1"/>
    <col min="5637" max="5652" width="4" style="323" customWidth="1"/>
    <col min="5653" max="5653" width="13.25" style="323" customWidth="1"/>
    <col min="5654" max="5654" width="32.875" style="323" customWidth="1"/>
    <col min="5655" max="5655" width="2.375" style="323" customWidth="1"/>
    <col min="5656" max="5656" width="1.75" style="323" customWidth="1"/>
    <col min="5657" max="5664" width="3.875" style="323" customWidth="1"/>
    <col min="5665" max="5888" width="9" style="323"/>
    <col min="5889" max="5889" width="2.875" style="323" customWidth="1"/>
    <col min="5890" max="5890" width="2.125" style="323" customWidth="1"/>
    <col min="5891" max="5891" width="0.875" style="323" customWidth="1"/>
    <col min="5892" max="5892" width="4.625" style="323" customWidth="1"/>
    <col min="5893" max="5908" width="4" style="323" customWidth="1"/>
    <col min="5909" max="5909" width="13.25" style="323" customWidth="1"/>
    <col min="5910" max="5910" width="32.875" style="323" customWidth="1"/>
    <col min="5911" max="5911" width="2.375" style="323" customWidth="1"/>
    <col min="5912" max="5912" width="1.75" style="323" customWidth="1"/>
    <col min="5913" max="5920" width="3.875" style="323" customWidth="1"/>
    <col min="5921" max="6144" width="9" style="323"/>
    <col min="6145" max="6145" width="2.875" style="323" customWidth="1"/>
    <col min="6146" max="6146" width="2.125" style="323" customWidth="1"/>
    <col min="6147" max="6147" width="0.875" style="323" customWidth="1"/>
    <col min="6148" max="6148" width="4.625" style="323" customWidth="1"/>
    <col min="6149" max="6164" width="4" style="323" customWidth="1"/>
    <col min="6165" max="6165" width="13.25" style="323" customWidth="1"/>
    <col min="6166" max="6166" width="32.875" style="323" customWidth="1"/>
    <col min="6167" max="6167" width="2.375" style="323" customWidth="1"/>
    <col min="6168" max="6168" width="1.75" style="323" customWidth="1"/>
    <col min="6169" max="6176" width="3.875" style="323" customWidth="1"/>
    <col min="6177" max="6400" width="9" style="323"/>
    <col min="6401" max="6401" width="2.875" style="323" customWidth="1"/>
    <col min="6402" max="6402" width="2.125" style="323" customWidth="1"/>
    <col min="6403" max="6403" width="0.875" style="323" customWidth="1"/>
    <col min="6404" max="6404" width="4.625" style="323" customWidth="1"/>
    <col min="6405" max="6420" width="4" style="323" customWidth="1"/>
    <col min="6421" max="6421" width="13.25" style="323" customWidth="1"/>
    <col min="6422" max="6422" width="32.875" style="323" customWidth="1"/>
    <col min="6423" max="6423" width="2.375" style="323" customWidth="1"/>
    <col min="6424" max="6424" width="1.75" style="323" customWidth="1"/>
    <col min="6425" max="6432" width="3.875" style="323" customWidth="1"/>
    <col min="6433" max="6656" width="9" style="323"/>
    <col min="6657" max="6657" width="2.875" style="323" customWidth="1"/>
    <col min="6658" max="6658" width="2.125" style="323" customWidth="1"/>
    <col min="6659" max="6659" width="0.875" style="323" customWidth="1"/>
    <col min="6660" max="6660" width="4.625" style="323" customWidth="1"/>
    <col min="6661" max="6676" width="4" style="323" customWidth="1"/>
    <col min="6677" max="6677" width="13.25" style="323" customWidth="1"/>
    <col min="6678" max="6678" width="32.875" style="323" customWidth="1"/>
    <col min="6679" max="6679" width="2.375" style="323" customWidth="1"/>
    <col min="6680" max="6680" width="1.75" style="323" customWidth="1"/>
    <col min="6681" max="6688" width="3.875" style="323" customWidth="1"/>
    <col min="6689" max="6912" width="9" style="323"/>
    <col min="6913" max="6913" width="2.875" style="323" customWidth="1"/>
    <col min="6914" max="6914" width="2.125" style="323" customWidth="1"/>
    <col min="6915" max="6915" width="0.875" style="323" customWidth="1"/>
    <col min="6916" max="6916" width="4.625" style="323" customWidth="1"/>
    <col min="6917" max="6932" width="4" style="323" customWidth="1"/>
    <col min="6933" max="6933" width="13.25" style="323" customWidth="1"/>
    <col min="6934" max="6934" width="32.875" style="323" customWidth="1"/>
    <col min="6935" max="6935" width="2.375" style="323" customWidth="1"/>
    <col min="6936" max="6936" width="1.75" style="323" customWidth="1"/>
    <col min="6937" max="6944" width="3.875" style="323" customWidth="1"/>
    <col min="6945" max="7168" width="9" style="323"/>
    <col min="7169" max="7169" width="2.875" style="323" customWidth="1"/>
    <col min="7170" max="7170" width="2.125" style="323" customWidth="1"/>
    <col min="7171" max="7171" width="0.875" style="323" customWidth="1"/>
    <col min="7172" max="7172" width="4.625" style="323" customWidth="1"/>
    <col min="7173" max="7188" width="4" style="323" customWidth="1"/>
    <col min="7189" max="7189" width="13.25" style="323" customWidth="1"/>
    <col min="7190" max="7190" width="32.875" style="323" customWidth="1"/>
    <col min="7191" max="7191" width="2.375" style="323" customWidth="1"/>
    <col min="7192" max="7192" width="1.75" style="323" customWidth="1"/>
    <col min="7193" max="7200" width="3.875" style="323" customWidth="1"/>
    <col min="7201" max="7424" width="9" style="323"/>
    <col min="7425" max="7425" width="2.875" style="323" customWidth="1"/>
    <col min="7426" max="7426" width="2.125" style="323" customWidth="1"/>
    <col min="7427" max="7427" width="0.875" style="323" customWidth="1"/>
    <col min="7428" max="7428" width="4.625" style="323" customWidth="1"/>
    <col min="7429" max="7444" width="4" style="323" customWidth="1"/>
    <col min="7445" max="7445" width="13.25" style="323" customWidth="1"/>
    <col min="7446" max="7446" width="32.875" style="323" customWidth="1"/>
    <col min="7447" max="7447" width="2.375" style="323" customWidth="1"/>
    <col min="7448" max="7448" width="1.75" style="323" customWidth="1"/>
    <col min="7449" max="7456" width="3.875" style="323" customWidth="1"/>
    <col min="7457" max="7680" width="9" style="323"/>
    <col min="7681" max="7681" width="2.875" style="323" customWidth="1"/>
    <col min="7682" max="7682" width="2.125" style="323" customWidth="1"/>
    <col min="7683" max="7683" width="0.875" style="323" customWidth="1"/>
    <col min="7684" max="7684" width="4.625" style="323" customWidth="1"/>
    <col min="7685" max="7700" width="4" style="323" customWidth="1"/>
    <col min="7701" max="7701" width="13.25" style="323" customWidth="1"/>
    <col min="7702" max="7702" width="32.875" style="323" customWidth="1"/>
    <col min="7703" max="7703" width="2.375" style="323" customWidth="1"/>
    <col min="7704" max="7704" width="1.75" style="323" customWidth="1"/>
    <col min="7705" max="7712" width="3.875" style="323" customWidth="1"/>
    <col min="7713" max="7936" width="9" style="323"/>
    <col min="7937" max="7937" width="2.875" style="323" customWidth="1"/>
    <col min="7938" max="7938" width="2.125" style="323" customWidth="1"/>
    <col min="7939" max="7939" width="0.875" style="323" customWidth="1"/>
    <col min="7940" max="7940" width="4.625" style="323" customWidth="1"/>
    <col min="7941" max="7956" width="4" style="323" customWidth="1"/>
    <col min="7957" max="7957" width="13.25" style="323" customWidth="1"/>
    <col min="7958" max="7958" width="32.875" style="323" customWidth="1"/>
    <col min="7959" max="7959" width="2.375" style="323" customWidth="1"/>
    <col min="7960" max="7960" width="1.75" style="323" customWidth="1"/>
    <col min="7961" max="7968" width="3.875" style="323" customWidth="1"/>
    <col min="7969" max="8192" width="9" style="323"/>
    <col min="8193" max="8193" width="2.875" style="323" customWidth="1"/>
    <col min="8194" max="8194" width="2.125" style="323" customWidth="1"/>
    <col min="8195" max="8195" width="0.875" style="323" customWidth="1"/>
    <col min="8196" max="8196" width="4.625" style="323" customWidth="1"/>
    <col min="8197" max="8212" width="4" style="323" customWidth="1"/>
    <col min="8213" max="8213" width="13.25" style="323" customWidth="1"/>
    <col min="8214" max="8214" width="32.875" style="323" customWidth="1"/>
    <col min="8215" max="8215" width="2.375" style="323" customWidth="1"/>
    <col min="8216" max="8216" width="1.75" style="323" customWidth="1"/>
    <col min="8217" max="8224" width="3.875" style="323" customWidth="1"/>
    <col min="8225" max="8448" width="9" style="323"/>
    <col min="8449" max="8449" width="2.875" style="323" customWidth="1"/>
    <col min="8450" max="8450" width="2.125" style="323" customWidth="1"/>
    <col min="8451" max="8451" width="0.875" style="323" customWidth="1"/>
    <col min="8452" max="8452" width="4.625" style="323" customWidth="1"/>
    <col min="8453" max="8468" width="4" style="323" customWidth="1"/>
    <col min="8469" max="8469" width="13.25" style="323" customWidth="1"/>
    <col min="8470" max="8470" width="32.875" style="323" customWidth="1"/>
    <col min="8471" max="8471" width="2.375" style="323" customWidth="1"/>
    <col min="8472" max="8472" width="1.75" style="323" customWidth="1"/>
    <col min="8473" max="8480" width="3.875" style="323" customWidth="1"/>
    <col min="8481" max="8704" width="9" style="323"/>
    <col min="8705" max="8705" width="2.875" style="323" customWidth="1"/>
    <col min="8706" max="8706" width="2.125" style="323" customWidth="1"/>
    <col min="8707" max="8707" width="0.875" style="323" customWidth="1"/>
    <col min="8708" max="8708" width="4.625" style="323" customWidth="1"/>
    <col min="8709" max="8724" width="4" style="323" customWidth="1"/>
    <col min="8725" max="8725" width="13.25" style="323" customWidth="1"/>
    <col min="8726" max="8726" width="32.875" style="323" customWidth="1"/>
    <col min="8727" max="8727" width="2.375" style="323" customWidth="1"/>
    <col min="8728" max="8728" width="1.75" style="323" customWidth="1"/>
    <col min="8729" max="8736" width="3.875" style="323" customWidth="1"/>
    <col min="8737" max="8960" width="9" style="323"/>
    <col min="8961" max="8961" width="2.875" style="323" customWidth="1"/>
    <col min="8962" max="8962" width="2.125" style="323" customWidth="1"/>
    <col min="8963" max="8963" width="0.875" style="323" customWidth="1"/>
    <col min="8964" max="8964" width="4.625" style="323" customWidth="1"/>
    <col min="8965" max="8980" width="4" style="323" customWidth="1"/>
    <col min="8981" max="8981" width="13.25" style="323" customWidth="1"/>
    <col min="8982" max="8982" width="32.875" style="323" customWidth="1"/>
    <col min="8983" max="8983" width="2.375" style="323" customWidth="1"/>
    <col min="8984" max="8984" width="1.75" style="323" customWidth="1"/>
    <col min="8985" max="8992" width="3.875" style="323" customWidth="1"/>
    <col min="8993" max="9216" width="9" style="323"/>
    <col min="9217" max="9217" width="2.875" style="323" customWidth="1"/>
    <col min="9218" max="9218" width="2.125" style="323" customWidth="1"/>
    <col min="9219" max="9219" width="0.875" style="323" customWidth="1"/>
    <col min="9220" max="9220" width="4.625" style="323" customWidth="1"/>
    <col min="9221" max="9236" width="4" style="323" customWidth="1"/>
    <col min="9237" max="9237" width="13.25" style="323" customWidth="1"/>
    <col min="9238" max="9238" width="32.875" style="323" customWidth="1"/>
    <col min="9239" max="9239" width="2.375" style="323" customWidth="1"/>
    <col min="9240" max="9240" width="1.75" style="323" customWidth="1"/>
    <col min="9241" max="9248" width="3.875" style="323" customWidth="1"/>
    <col min="9249" max="9472" width="9" style="323"/>
    <col min="9473" max="9473" width="2.875" style="323" customWidth="1"/>
    <col min="9474" max="9474" width="2.125" style="323" customWidth="1"/>
    <col min="9475" max="9475" width="0.875" style="323" customWidth="1"/>
    <col min="9476" max="9476" width="4.625" style="323" customWidth="1"/>
    <col min="9477" max="9492" width="4" style="323" customWidth="1"/>
    <col min="9493" max="9493" width="13.25" style="323" customWidth="1"/>
    <col min="9494" max="9494" width="32.875" style="323" customWidth="1"/>
    <col min="9495" max="9495" width="2.375" style="323" customWidth="1"/>
    <col min="9496" max="9496" width="1.75" style="323" customWidth="1"/>
    <col min="9497" max="9504" width="3.875" style="323" customWidth="1"/>
    <col min="9505" max="9728" width="9" style="323"/>
    <col min="9729" max="9729" width="2.875" style="323" customWidth="1"/>
    <col min="9730" max="9730" width="2.125" style="323" customWidth="1"/>
    <col min="9731" max="9731" width="0.875" style="323" customWidth="1"/>
    <col min="9732" max="9732" width="4.625" style="323" customWidth="1"/>
    <col min="9733" max="9748" width="4" style="323" customWidth="1"/>
    <col min="9749" max="9749" width="13.25" style="323" customWidth="1"/>
    <col min="9750" max="9750" width="32.875" style="323" customWidth="1"/>
    <col min="9751" max="9751" width="2.375" style="323" customWidth="1"/>
    <col min="9752" max="9752" width="1.75" style="323" customWidth="1"/>
    <col min="9753" max="9760" width="3.875" style="323" customWidth="1"/>
    <col min="9761" max="9984" width="9" style="323"/>
    <col min="9985" max="9985" width="2.875" style="323" customWidth="1"/>
    <col min="9986" max="9986" width="2.125" style="323" customWidth="1"/>
    <col min="9987" max="9987" width="0.875" style="323" customWidth="1"/>
    <col min="9988" max="9988" width="4.625" style="323" customWidth="1"/>
    <col min="9989" max="10004" width="4" style="323" customWidth="1"/>
    <col min="10005" max="10005" width="13.25" style="323" customWidth="1"/>
    <col min="10006" max="10006" width="32.875" style="323" customWidth="1"/>
    <col min="10007" max="10007" width="2.375" style="323" customWidth="1"/>
    <col min="10008" max="10008" width="1.75" style="323" customWidth="1"/>
    <col min="10009" max="10016" width="3.875" style="323" customWidth="1"/>
    <col min="10017" max="10240" width="9" style="323"/>
    <col min="10241" max="10241" width="2.875" style="323" customWidth="1"/>
    <col min="10242" max="10242" width="2.125" style="323" customWidth="1"/>
    <col min="10243" max="10243" width="0.875" style="323" customWidth="1"/>
    <col min="10244" max="10244" width="4.625" style="323" customWidth="1"/>
    <col min="10245" max="10260" width="4" style="323" customWidth="1"/>
    <col min="10261" max="10261" width="13.25" style="323" customWidth="1"/>
    <col min="10262" max="10262" width="32.875" style="323" customWidth="1"/>
    <col min="10263" max="10263" width="2.375" style="323" customWidth="1"/>
    <col min="10264" max="10264" width="1.75" style="323" customWidth="1"/>
    <col min="10265" max="10272" width="3.875" style="323" customWidth="1"/>
    <col min="10273" max="10496" width="9" style="323"/>
    <col min="10497" max="10497" width="2.875" style="323" customWidth="1"/>
    <col min="10498" max="10498" width="2.125" style="323" customWidth="1"/>
    <col min="10499" max="10499" width="0.875" style="323" customWidth="1"/>
    <col min="10500" max="10500" width="4.625" style="323" customWidth="1"/>
    <col min="10501" max="10516" width="4" style="323" customWidth="1"/>
    <col min="10517" max="10517" width="13.25" style="323" customWidth="1"/>
    <col min="10518" max="10518" width="32.875" style="323" customWidth="1"/>
    <col min="10519" max="10519" width="2.375" style="323" customWidth="1"/>
    <col min="10520" max="10520" width="1.75" style="323" customWidth="1"/>
    <col min="10521" max="10528" width="3.875" style="323" customWidth="1"/>
    <col min="10529" max="10752" width="9" style="323"/>
    <col min="10753" max="10753" width="2.875" style="323" customWidth="1"/>
    <col min="10754" max="10754" width="2.125" style="323" customWidth="1"/>
    <col min="10755" max="10755" width="0.875" style="323" customWidth="1"/>
    <col min="10756" max="10756" width="4.625" style="323" customWidth="1"/>
    <col min="10757" max="10772" width="4" style="323" customWidth="1"/>
    <col min="10773" max="10773" width="13.25" style="323" customWidth="1"/>
    <col min="10774" max="10774" width="32.875" style="323" customWidth="1"/>
    <col min="10775" max="10775" width="2.375" style="323" customWidth="1"/>
    <col min="10776" max="10776" width="1.75" style="323" customWidth="1"/>
    <col min="10777" max="10784" width="3.875" style="323" customWidth="1"/>
    <col min="10785" max="11008" width="9" style="323"/>
    <col min="11009" max="11009" width="2.875" style="323" customWidth="1"/>
    <col min="11010" max="11010" width="2.125" style="323" customWidth="1"/>
    <col min="11011" max="11011" width="0.875" style="323" customWidth="1"/>
    <col min="11012" max="11012" width="4.625" style="323" customWidth="1"/>
    <col min="11013" max="11028" width="4" style="323" customWidth="1"/>
    <col min="11029" max="11029" width="13.25" style="323" customWidth="1"/>
    <col min="11030" max="11030" width="32.875" style="323" customWidth="1"/>
    <col min="11031" max="11031" width="2.375" style="323" customWidth="1"/>
    <col min="11032" max="11032" width="1.75" style="323" customWidth="1"/>
    <col min="11033" max="11040" width="3.875" style="323" customWidth="1"/>
    <col min="11041" max="11264" width="9" style="323"/>
    <col min="11265" max="11265" width="2.875" style="323" customWidth="1"/>
    <col min="11266" max="11266" width="2.125" style="323" customWidth="1"/>
    <col min="11267" max="11267" width="0.875" style="323" customWidth="1"/>
    <col min="11268" max="11268" width="4.625" style="323" customWidth="1"/>
    <col min="11269" max="11284" width="4" style="323" customWidth="1"/>
    <col min="11285" max="11285" width="13.25" style="323" customWidth="1"/>
    <col min="11286" max="11286" width="32.875" style="323" customWidth="1"/>
    <col min="11287" max="11287" width="2.375" style="323" customWidth="1"/>
    <col min="11288" max="11288" width="1.75" style="323" customWidth="1"/>
    <col min="11289" max="11296" width="3.875" style="323" customWidth="1"/>
    <col min="11297" max="11520" width="9" style="323"/>
    <col min="11521" max="11521" width="2.875" style="323" customWidth="1"/>
    <col min="11522" max="11522" width="2.125" style="323" customWidth="1"/>
    <col min="11523" max="11523" width="0.875" style="323" customWidth="1"/>
    <col min="11524" max="11524" width="4.625" style="323" customWidth="1"/>
    <col min="11525" max="11540" width="4" style="323" customWidth="1"/>
    <col min="11541" max="11541" width="13.25" style="323" customWidth="1"/>
    <col min="11542" max="11542" width="32.875" style="323" customWidth="1"/>
    <col min="11543" max="11543" width="2.375" style="323" customWidth="1"/>
    <col min="11544" max="11544" width="1.75" style="323" customWidth="1"/>
    <col min="11545" max="11552" width="3.875" style="323" customWidth="1"/>
    <col min="11553" max="11776" width="9" style="323"/>
    <col min="11777" max="11777" width="2.875" style="323" customWidth="1"/>
    <col min="11778" max="11778" width="2.125" style="323" customWidth="1"/>
    <col min="11779" max="11779" width="0.875" style="323" customWidth="1"/>
    <col min="11780" max="11780" width="4.625" style="323" customWidth="1"/>
    <col min="11781" max="11796" width="4" style="323" customWidth="1"/>
    <col min="11797" max="11797" width="13.25" style="323" customWidth="1"/>
    <col min="11798" max="11798" width="32.875" style="323" customWidth="1"/>
    <col min="11799" max="11799" width="2.375" style="323" customWidth="1"/>
    <col min="11800" max="11800" width="1.75" style="323" customWidth="1"/>
    <col min="11801" max="11808" width="3.875" style="323" customWidth="1"/>
    <col min="11809" max="12032" width="9" style="323"/>
    <col min="12033" max="12033" width="2.875" style="323" customWidth="1"/>
    <col min="12034" max="12034" width="2.125" style="323" customWidth="1"/>
    <col min="12035" max="12035" width="0.875" style="323" customWidth="1"/>
    <col min="12036" max="12036" width="4.625" style="323" customWidth="1"/>
    <col min="12037" max="12052" width="4" style="323" customWidth="1"/>
    <col min="12053" max="12053" width="13.25" style="323" customWidth="1"/>
    <col min="12054" max="12054" width="32.875" style="323" customWidth="1"/>
    <col min="12055" max="12055" width="2.375" style="323" customWidth="1"/>
    <col min="12056" max="12056" width="1.75" style="323" customWidth="1"/>
    <col min="12057" max="12064" width="3.875" style="323" customWidth="1"/>
    <col min="12065" max="12288" width="9" style="323"/>
    <col min="12289" max="12289" width="2.875" style="323" customWidth="1"/>
    <col min="12290" max="12290" width="2.125" style="323" customWidth="1"/>
    <col min="12291" max="12291" width="0.875" style="323" customWidth="1"/>
    <col min="12292" max="12292" width="4.625" style="323" customWidth="1"/>
    <col min="12293" max="12308" width="4" style="323" customWidth="1"/>
    <col min="12309" max="12309" width="13.25" style="323" customWidth="1"/>
    <col min="12310" max="12310" width="32.875" style="323" customWidth="1"/>
    <col min="12311" max="12311" width="2.375" style="323" customWidth="1"/>
    <col min="12312" max="12312" width="1.75" style="323" customWidth="1"/>
    <col min="12313" max="12320" width="3.875" style="323" customWidth="1"/>
    <col min="12321" max="12544" width="9" style="323"/>
    <col min="12545" max="12545" width="2.875" style="323" customWidth="1"/>
    <col min="12546" max="12546" width="2.125" style="323" customWidth="1"/>
    <col min="12547" max="12547" width="0.875" style="323" customWidth="1"/>
    <col min="12548" max="12548" width="4.625" style="323" customWidth="1"/>
    <col min="12549" max="12564" width="4" style="323" customWidth="1"/>
    <col min="12565" max="12565" width="13.25" style="323" customWidth="1"/>
    <col min="12566" max="12566" width="32.875" style="323" customWidth="1"/>
    <col min="12567" max="12567" width="2.375" style="323" customWidth="1"/>
    <col min="12568" max="12568" width="1.75" style="323" customWidth="1"/>
    <col min="12569" max="12576" width="3.875" style="323" customWidth="1"/>
    <col min="12577" max="12800" width="9" style="323"/>
    <col min="12801" max="12801" width="2.875" style="323" customWidth="1"/>
    <col min="12802" max="12802" width="2.125" style="323" customWidth="1"/>
    <col min="12803" max="12803" width="0.875" style="323" customWidth="1"/>
    <col min="12804" max="12804" width="4.625" style="323" customWidth="1"/>
    <col min="12805" max="12820" width="4" style="323" customWidth="1"/>
    <col min="12821" max="12821" width="13.25" style="323" customWidth="1"/>
    <col min="12822" max="12822" width="32.875" style="323" customWidth="1"/>
    <col min="12823" max="12823" width="2.375" style="323" customWidth="1"/>
    <col min="12824" max="12824" width="1.75" style="323" customWidth="1"/>
    <col min="12825" max="12832" width="3.875" style="323" customWidth="1"/>
    <col min="12833" max="13056" width="9" style="323"/>
    <col min="13057" max="13057" width="2.875" style="323" customWidth="1"/>
    <col min="13058" max="13058" width="2.125" style="323" customWidth="1"/>
    <col min="13059" max="13059" width="0.875" style="323" customWidth="1"/>
    <col min="13060" max="13060" width="4.625" style="323" customWidth="1"/>
    <col min="13061" max="13076" width="4" style="323" customWidth="1"/>
    <col min="13077" max="13077" width="13.25" style="323" customWidth="1"/>
    <col min="13078" max="13078" width="32.875" style="323" customWidth="1"/>
    <col min="13079" max="13079" width="2.375" style="323" customWidth="1"/>
    <col min="13080" max="13080" width="1.75" style="323" customWidth="1"/>
    <col min="13081" max="13088" width="3.875" style="323" customWidth="1"/>
    <col min="13089" max="13312" width="9" style="323"/>
    <col min="13313" max="13313" width="2.875" style="323" customWidth="1"/>
    <col min="13314" max="13314" width="2.125" style="323" customWidth="1"/>
    <col min="13315" max="13315" width="0.875" style="323" customWidth="1"/>
    <col min="13316" max="13316" width="4.625" style="323" customWidth="1"/>
    <col min="13317" max="13332" width="4" style="323" customWidth="1"/>
    <col min="13333" max="13333" width="13.25" style="323" customWidth="1"/>
    <col min="13334" max="13334" width="32.875" style="323" customWidth="1"/>
    <col min="13335" max="13335" width="2.375" style="323" customWidth="1"/>
    <col min="13336" max="13336" width="1.75" style="323" customWidth="1"/>
    <col min="13337" max="13344" width="3.875" style="323" customWidth="1"/>
    <col min="13345" max="13568" width="9" style="323"/>
    <col min="13569" max="13569" width="2.875" style="323" customWidth="1"/>
    <col min="13570" max="13570" width="2.125" style="323" customWidth="1"/>
    <col min="13571" max="13571" width="0.875" style="323" customWidth="1"/>
    <col min="13572" max="13572" width="4.625" style="323" customWidth="1"/>
    <col min="13573" max="13588" width="4" style="323" customWidth="1"/>
    <col min="13589" max="13589" width="13.25" style="323" customWidth="1"/>
    <col min="13590" max="13590" width="32.875" style="323" customWidth="1"/>
    <col min="13591" max="13591" width="2.375" style="323" customWidth="1"/>
    <col min="13592" max="13592" width="1.75" style="323" customWidth="1"/>
    <col min="13593" max="13600" width="3.875" style="323" customWidth="1"/>
    <col min="13601" max="13824" width="9" style="323"/>
    <col min="13825" max="13825" width="2.875" style="323" customWidth="1"/>
    <col min="13826" max="13826" width="2.125" style="323" customWidth="1"/>
    <col min="13827" max="13827" width="0.875" style="323" customWidth="1"/>
    <col min="13828" max="13828" width="4.625" style="323" customWidth="1"/>
    <col min="13829" max="13844" width="4" style="323" customWidth="1"/>
    <col min="13845" max="13845" width="13.25" style="323" customWidth="1"/>
    <col min="13846" max="13846" width="32.875" style="323" customWidth="1"/>
    <col min="13847" max="13847" width="2.375" style="323" customWidth="1"/>
    <col min="13848" max="13848" width="1.75" style="323" customWidth="1"/>
    <col min="13849" max="13856" width="3.875" style="323" customWidth="1"/>
    <col min="13857" max="14080" width="9" style="323"/>
    <col min="14081" max="14081" width="2.875" style="323" customWidth="1"/>
    <col min="14082" max="14082" width="2.125" style="323" customWidth="1"/>
    <col min="14083" max="14083" width="0.875" style="323" customWidth="1"/>
    <col min="14084" max="14084" width="4.625" style="323" customWidth="1"/>
    <col min="14085" max="14100" width="4" style="323" customWidth="1"/>
    <col min="14101" max="14101" width="13.25" style="323" customWidth="1"/>
    <col min="14102" max="14102" width="32.875" style="323" customWidth="1"/>
    <col min="14103" max="14103" width="2.375" style="323" customWidth="1"/>
    <col min="14104" max="14104" width="1.75" style="323" customWidth="1"/>
    <col min="14105" max="14112" width="3.875" style="323" customWidth="1"/>
    <col min="14113" max="14336" width="9" style="323"/>
    <col min="14337" max="14337" width="2.875" style="323" customWidth="1"/>
    <col min="14338" max="14338" width="2.125" style="323" customWidth="1"/>
    <col min="14339" max="14339" width="0.875" style="323" customWidth="1"/>
    <col min="14340" max="14340" width="4.625" style="323" customWidth="1"/>
    <col min="14341" max="14356" width="4" style="323" customWidth="1"/>
    <col min="14357" max="14357" width="13.25" style="323" customWidth="1"/>
    <col min="14358" max="14358" width="32.875" style="323" customWidth="1"/>
    <col min="14359" max="14359" width="2.375" style="323" customWidth="1"/>
    <col min="14360" max="14360" width="1.75" style="323" customWidth="1"/>
    <col min="14361" max="14368" width="3.875" style="323" customWidth="1"/>
    <col min="14369" max="14592" width="9" style="323"/>
    <col min="14593" max="14593" width="2.875" style="323" customWidth="1"/>
    <col min="14594" max="14594" width="2.125" style="323" customWidth="1"/>
    <col min="14595" max="14595" width="0.875" style="323" customWidth="1"/>
    <col min="14596" max="14596" width="4.625" style="323" customWidth="1"/>
    <col min="14597" max="14612" width="4" style="323" customWidth="1"/>
    <col min="14613" max="14613" width="13.25" style="323" customWidth="1"/>
    <col min="14614" max="14614" width="32.875" style="323" customWidth="1"/>
    <col min="14615" max="14615" width="2.375" style="323" customWidth="1"/>
    <col min="14616" max="14616" width="1.75" style="323" customWidth="1"/>
    <col min="14617" max="14624" width="3.875" style="323" customWidth="1"/>
    <col min="14625" max="14848" width="9" style="323"/>
    <col min="14849" max="14849" width="2.875" style="323" customWidth="1"/>
    <col min="14850" max="14850" width="2.125" style="323" customWidth="1"/>
    <col min="14851" max="14851" width="0.875" style="323" customWidth="1"/>
    <col min="14852" max="14852" width="4.625" style="323" customWidth="1"/>
    <col min="14853" max="14868" width="4" style="323" customWidth="1"/>
    <col min="14869" max="14869" width="13.25" style="323" customWidth="1"/>
    <col min="14870" max="14870" width="32.875" style="323" customWidth="1"/>
    <col min="14871" max="14871" width="2.375" style="323" customWidth="1"/>
    <col min="14872" max="14872" width="1.75" style="323" customWidth="1"/>
    <col min="14873" max="14880" width="3.875" style="323" customWidth="1"/>
    <col min="14881" max="15104" width="9" style="323"/>
    <col min="15105" max="15105" width="2.875" style="323" customWidth="1"/>
    <col min="15106" max="15106" width="2.125" style="323" customWidth="1"/>
    <col min="15107" max="15107" width="0.875" style="323" customWidth="1"/>
    <col min="15108" max="15108" width="4.625" style="323" customWidth="1"/>
    <col min="15109" max="15124" width="4" style="323" customWidth="1"/>
    <col min="15125" max="15125" width="13.25" style="323" customWidth="1"/>
    <col min="15126" max="15126" width="32.875" style="323" customWidth="1"/>
    <col min="15127" max="15127" width="2.375" style="323" customWidth="1"/>
    <col min="15128" max="15128" width="1.75" style="323" customWidth="1"/>
    <col min="15129" max="15136" width="3.875" style="323" customWidth="1"/>
    <col min="15137" max="15360" width="9" style="323"/>
    <col min="15361" max="15361" width="2.875" style="323" customWidth="1"/>
    <col min="15362" max="15362" width="2.125" style="323" customWidth="1"/>
    <col min="15363" max="15363" width="0.875" style="323" customWidth="1"/>
    <col min="15364" max="15364" width="4.625" style="323" customWidth="1"/>
    <col min="15365" max="15380" width="4" style="323" customWidth="1"/>
    <col min="15381" max="15381" width="13.25" style="323" customWidth="1"/>
    <col min="15382" max="15382" width="32.875" style="323" customWidth="1"/>
    <col min="15383" max="15383" width="2.375" style="323" customWidth="1"/>
    <col min="15384" max="15384" width="1.75" style="323" customWidth="1"/>
    <col min="15385" max="15392" width="3.875" style="323" customWidth="1"/>
    <col min="15393" max="15616" width="9" style="323"/>
    <col min="15617" max="15617" width="2.875" style="323" customWidth="1"/>
    <col min="15618" max="15618" width="2.125" style="323" customWidth="1"/>
    <col min="15619" max="15619" width="0.875" style="323" customWidth="1"/>
    <col min="15620" max="15620" width="4.625" style="323" customWidth="1"/>
    <col min="15621" max="15636" width="4" style="323" customWidth="1"/>
    <col min="15637" max="15637" width="13.25" style="323" customWidth="1"/>
    <col min="15638" max="15638" width="32.875" style="323" customWidth="1"/>
    <col min="15639" max="15639" width="2.375" style="323" customWidth="1"/>
    <col min="15640" max="15640" width="1.75" style="323" customWidth="1"/>
    <col min="15641" max="15648" width="3.875" style="323" customWidth="1"/>
    <col min="15649" max="15872" width="9" style="323"/>
    <col min="15873" max="15873" width="2.875" style="323" customWidth="1"/>
    <col min="15874" max="15874" width="2.125" style="323" customWidth="1"/>
    <col min="15875" max="15875" width="0.875" style="323" customWidth="1"/>
    <col min="15876" max="15876" width="4.625" style="323" customWidth="1"/>
    <col min="15877" max="15892" width="4" style="323" customWidth="1"/>
    <col min="15893" max="15893" width="13.25" style="323" customWidth="1"/>
    <col min="15894" max="15894" width="32.875" style="323" customWidth="1"/>
    <col min="15895" max="15895" width="2.375" style="323" customWidth="1"/>
    <col min="15896" max="15896" width="1.75" style="323" customWidth="1"/>
    <col min="15897" max="15904" width="3.875" style="323" customWidth="1"/>
    <col min="15905" max="16128" width="9" style="323"/>
    <col min="16129" max="16129" width="2.875" style="323" customWidth="1"/>
    <col min="16130" max="16130" width="2.125" style="323" customWidth="1"/>
    <col min="16131" max="16131" width="0.875" style="323" customWidth="1"/>
    <col min="16132" max="16132" width="4.625" style="323" customWidth="1"/>
    <col min="16133" max="16148" width="4" style="323" customWidth="1"/>
    <col min="16149" max="16149" width="13.25" style="323" customWidth="1"/>
    <col min="16150" max="16150" width="32.875" style="323" customWidth="1"/>
    <col min="16151" max="16151" width="2.375" style="323" customWidth="1"/>
    <col min="16152" max="16152" width="1.75" style="323" customWidth="1"/>
    <col min="16153" max="16160" width="3.875" style="323" customWidth="1"/>
    <col min="16161" max="16384" width="9" style="323"/>
  </cols>
  <sheetData>
    <row r="1" spans="2:54" s="299" customFormat="1" ht="15.75" customHeight="1">
      <c r="B1" s="655"/>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298"/>
    </row>
    <row r="2" spans="2:54" s="299" customFormat="1" ht="29.25" customHeight="1">
      <c r="B2" s="300" t="s">
        <v>504</v>
      </c>
      <c r="C2" s="301"/>
      <c r="D2" s="302"/>
      <c r="E2" s="301"/>
      <c r="F2" s="301"/>
      <c r="G2" s="301"/>
      <c r="H2" s="301"/>
      <c r="I2" s="301"/>
      <c r="J2" s="301"/>
      <c r="K2" s="301"/>
      <c r="L2" s="301"/>
      <c r="M2" s="301"/>
      <c r="N2" s="301"/>
      <c r="O2" s="301"/>
      <c r="P2" s="301"/>
      <c r="Q2" s="301"/>
      <c r="R2" s="301"/>
      <c r="S2" s="301"/>
      <c r="T2" s="301"/>
      <c r="U2" s="301"/>
    </row>
    <row r="3" spans="2:54" s="299" customFormat="1" ht="24" customHeight="1">
      <c r="C3" s="301"/>
      <c r="D3" s="302"/>
      <c r="E3" s="301"/>
      <c r="F3" s="301"/>
      <c r="G3" s="301"/>
      <c r="H3" s="301"/>
      <c r="I3" s="301"/>
      <c r="J3" s="301"/>
      <c r="K3" s="301"/>
      <c r="L3" s="301"/>
      <c r="M3" s="301"/>
      <c r="N3" s="301"/>
      <c r="O3" s="301"/>
      <c r="P3" s="301"/>
      <c r="Q3" s="301"/>
      <c r="R3" s="301"/>
      <c r="S3" s="301"/>
      <c r="T3" s="301"/>
      <c r="U3" s="301"/>
    </row>
    <row r="4" spans="2:54" s="299" customFormat="1" ht="35.25" customHeight="1">
      <c r="B4" s="657" t="s">
        <v>335</v>
      </c>
      <c r="C4" s="657"/>
      <c r="D4" s="657"/>
      <c r="E4" s="657"/>
      <c r="F4" s="657"/>
      <c r="G4" s="657"/>
      <c r="H4" s="657"/>
      <c r="I4" s="657"/>
      <c r="J4" s="657"/>
      <c r="K4" s="657"/>
      <c r="L4" s="657"/>
      <c r="M4" s="657"/>
      <c r="N4" s="657"/>
      <c r="O4" s="657"/>
      <c r="P4" s="657"/>
      <c r="Q4" s="657"/>
      <c r="R4" s="657"/>
      <c r="S4" s="657"/>
      <c r="T4" s="657"/>
      <c r="U4" s="657"/>
      <c r="V4" s="657"/>
      <c r="W4" s="303"/>
      <c r="X4" s="303"/>
      <c r="Y4" s="303"/>
      <c r="Z4" s="303"/>
      <c r="AA4" s="303"/>
      <c r="AB4" s="303"/>
      <c r="AC4" s="303"/>
      <c r="AD4" s="303"/>
      <c r="AE4" s="303"/>
      <c r="AF4" s="303"/>
      <c r="AG4" s="303"/>
      <c r="AH4" s="303"/>
      <c r="AI4" s="303"/>
      <c r="AJ4" s="303"/>
      <c r="AK4" s="303"/>
      <c r="AL4" s="303"/>
      <c r="AM4" s="303"/>
    </row>
    <row r="5" spans="2:54" s="299" customFormat="1" ht="27.75" customHeight="1">
      <c r="C5" s="301"/>
      <c r="D5" s="302"/>
      <c r="E5" s="301"/>
      <c r="F5" s="301"/>
      <c r="G5" s="301"/>
      <c r="H5" s="301"/>
      <c r="I5" s="301"/>
      <c r="J5" s="301"/>
      <c r="K5" s="301"/>
      <c r="L5" s="301"/>
      <c r="M5" s="301"/>
      <c r="N5" s="301"/>
      <c r="O5" s="301"/>
      <c r="P5" s="301"/>
      <c r="Q5" s="301"/>
      <c r="R5" s="301"/>
      <c r="S5" s="301"/>
      <c r="T5" s="301"/>
      <c r="U5" s="301"/>
      <c r="V5" s="658"/>
      <c r="W5" s="658"/>
      <c r="X5" s="303"/>
      <c r="AM5" s="304"/>
    </row>
    <row r="6" spans="2:54" s="299" customFormat="1" ht="26.25" customHeight="1">
      <c r="C6" s="305" t="s">
        <v>336</v>
      </c>
      <c r="D6" s="306"/>
      <c r="E6" s="301"/>
      <c r="F6" s="301"/>
      <c r="G6" s="301"/>
      <c r="H6" s="301"/>
      <c r="I6" s="301"/>
      <c r="J6" s="301"/>
      <c r="K6" s="301"/>
      <c r="L6" s="301"/>
      <c r="M6" s="301"/>
      <c r="N6" s="301"/>
      <c r="O6" s="659"/>
      <c r="P6" s="659"/>
      <c r="Q6" s="659"/>
      <c r="R6" s="659"/>
      <c r="S6" s="660" t="s">
        <v>337</v>
      </c>
      <c r="T6" s="660"/>
      <c r="U6" s="660"/>
      <c r="V6" s="660"/>
      <c r="AM6" s="307"/>
      <c r="AT6" s="653"/>
      <c r="AU6" s="653"/>
      <c r="AV6" s="653"/>
      <c r="AW6" s="653"/>
      <c r="AX6" s="653"/>
      <c r="AY6" s="653"/>
      <c r="AZ6" s="654"/>
      <c r="BA6" s="654"/>
      <c r="BB6" s="654"/>
    </row>
    <row r="7" spans="2:54" s="299" customFormat="1" ht="3.75" customHeight="1">
      <c r="C7" s="301"/>
      <c r="D7" s="302"/>
      <c r="E7" s="301"/>
      <c r="F7" s="301"/>
      <c r="G7" s="301"/>
      <c r="H7" s="301"/>
      <c r="I7" s="301"/>
      <c r="J7" s="301"/>
      <c r="K7" s="534"/>
      <c r="L7" s="534"/>
      <c r="M7" s="534"/>
      <c r="N7" s="301"/>
      <c r="O7" s="301"/>
      <c r="P7" s="308"/>
      <c r="Q7" s="308"/>
      <c r="R7" s="308"/>
      <c r="S7" s="308"/>
      <c r="T7" s="308"/>
      <c r="U7" s="308"/>
    </row>
    <row r="8" spans="2:54" s="299" customFormat="1" ht="4.5" customHeight="1">
      <c r="B8" s="309"/>
      <c r="C8" s="301"/>
      <c r="D8" s="302"/>
      <c r="E8" s="308"/>
      <c r="F8" s="308"/>
      <c r="G8" s="308"/>
      <c r="H8" s="308"/>
      <c r="I8" s="308"/>
      <c r="J8" s="301"/>
      <c r="K8" s="301"/>
      <c r="L8" s="301"/>
      <c r="M8" s="301"/>
      <c r="N8" s="301"/>
      <c r="O8" s="301"/>
      <c r="P8" s="301"/>
      <c r="Q8" s="301"/>
      <c r="R8" s="301"/>
      <c r="S8" s="301"/>
      <c r="T8" s="301"/>
      <c r="U8" s="301"/>
    </row>
    <row r="9" spans="2:54" s="310" customFormat="1" ht="36" customHeight="1">
      <c r="C9" s="311"/>
      <c r="D9" s="650" t="s">
        <v>338</v>
      </c>
      <c r="E9" s="651"/>
      <c r="F9" s="651"/>
      <c r="G9" s="651"/>
      <c r="H9" s="651"/>
      <c r="I9" s="651"/>
      <c r="J9" s="651"/>
      <c r="K9" s="651"/>
      <c r="L9" s="651"/>
      <c r="M9" s="651"/>
      <c r="N9" s="651"/>
      <c r="O9" s="651"/>
      <c r="P9" s="651"/>
      <c r="Q9" s="651"/>
      <c r="R9" s="651"/>
      <c r="S9" s="651"/>
      <c r="T9" s="651"/>
      <c r="U9" s="652"/>
      <c r="V9" s="312" t="s">
        <v>339</v>
      </c>
      <c r="W9" s="313"/>
      <c r="X9" s="314"/>
      <c r="AO9" s="315"/>
    </row>
    <row r="10" spans="2:54" s="310" customFormat="1" ht="63.75" customHeight="1">
      <c r="C10" s="311"/>
      <c r="D10" s="316">
        <v>1</v>
      </c>
      <c r="E10" s="634" t="s">
        <v>700</v>
      </c>
      <c r="F10" s="634"/>
      <c r="G10" s="634"/>
      <c r="H10" s="634"/>
      <c r="I10" s="634"/>
      <c r="J10" s="634"/>
      <c r="K10" s="634"/>
      <c r="L10" s="634"/>
      <c r="M10" s="634"/>
      <c r="N10" s="634"/>
      <c r="O10" s="634"/>
      <c r="P10" s="634"/>
      <c r="Q10" s="634"/>
      <c r="R10" s="634"/>
      <c r="S10" s="634"/>
      <c r="T10" s="634"/>
      <c r="U10" s="634"/>
      <c r="V10" s="536" t="s">
        <v>682</v>
      </c>
      <c r="W10" s="313"/>
      <c r="X10" s="314"/>
      <c r="Y10" s="317"/>
      <c r="Z10" s="317"/>
      <c r="AA10" s="317"/>
      <c r="AB10" s="317"/>
      <c r="AC10" s="317"/>
      <c r="AD10" s="317"/>
      <c r="AE10" s="317"/>
      <c r="AF10" s="317"/>
      <c r="AH10" s="317"/>
      <c r="AI10" s="317"/>
      <c r="AJ10" s="317"/>
      <c r="AK10" s="317"/>
      <c r="AL10" s="317"/>
      <c r="AM10" s="317"/>
      <c r="AN10" s="317"/>
      <c r="AO10" s="317"/>
    </row>
    <row r="11" spans="2:54" s="310" customFormat="1" ht="58.5" customHeight="1">
      <c r="C11" s="311"/>
      <c r="D11" s="316">
        <v>2</v>
      </c>
      <c r="E11" s="634" t="s">
        <v>683</v>
      </c>
      <c r="F11" s="635"/>
      <c r="G11" s="635"/>
      <c r="H11" s="635"/>
      <c r="I11" s="635"/>
      <c r="J11" s="635"/>
      <c r="K11" s="635"/>
      <c r="L11" s="635"/>
      <c r="M11" s="635"/>
      <c r="N11" s="635"/>
      <c r="O11" s="635"/>
      <c r="P11" s="635"/>
      <c r="Q11" s="635"/>
      <c r="R11" s="635"/>
      <c r="S11" s="635"/>
      <c r="T11" s="635"/>
      <c r="U11" s="635"/>
      <c r="V11" s="609" t="s">
        <v>346</v>
      </c>
      <c r="W11" s="318"/>
      <c r="X11" s="319"/>
      <c r="Y11" s="317"/>
      <c r="Z11" s="317"/>
      <c r="AA11" s="317"/>
      <c r="AB11" s="317"/>
      <c r="AC11" s="317"/>
      <c r="AD11" s="317"/>
      <c r="AE11" s="317"/>
      <c r="AF11" s="317"/>
      <c r="AG11" s="317"/>
      <c r="AH11" s="317"/>
      <c r="AI11" s="317"/>
      <c r="AJ11" s="317"/>
      <c r="AK11" s="317"/>
      <c r="AL11" s="317"/>
      <c r="AM11" s="317"/>
      <c r="AN11" s="317"/>
      <c r="AO11" s="317"/>
    </row>
    <row r="12" spans="2:54" s="310" customFormat="1" ht="54.75" customHeight="1">
      <c r="C12" s="311"/>
      <c r="D12" s="316">
        <v>3</v>
      </c>
      <c r="E12" s="634" t="s">
        <v>684</v>
      </c>
      <c r="F12" s="635"/>
      <c r="G12" s="635"/>
      <c r="H12" s="635"/>
      <c r="I12" s="635"/>
      <c r="J12" s="635"/>
      <c r="K12" s="635"/>
      <c r="L12" s="635"/>
      <c r="M12" s="635"/>
      <c r="N12" s="635"/>
      <c r="O12" s="635"/>
      <c r="P12" s="635"/>
      <c r="Q12" s="635"/>
      <c r="R12" s="635"/>
      <c r="S12" s="635"/>
      <c r="T12" s="635"/>
      <c r="U12" s="635"/>
      <c r="V12" s="312" t="s">
        <v>345</v>
      </c>
      <c r="W12" s="318"/>
      <c r="X12" s="319"/>
      <c r="Y12" s="317"/>
      <c r="Z12" s="317"/>
      <c r="AA12" s="317"/>
      <c r="AB12" s="317"/>
      <c r="AC12" s="317"/>
      <c r="AD12" s="317"/>
      <c r="AE12" s="317"/>
      <c r="AF12" s="317"/>
      <c r="AG12" s="317"/>
      <c r="AH12" s="317"/>
      <c r="AI12" s="317"/>
      <c r="AJ12" s="317"/>
      <c r="AK12" s="317"/>
      <c r="AL12" s="317"/>
      <c r="AM12" s="317"/>
      <c r="AN12" s="317"/>
      <c r="AO12" s="317"/>
    </row>
    <row r="13" spans="2:54" s="310" customFormat="1" ht="63.75" customHeight="1">
      <c r="C13" s="311"/>
      <c r="D13" s="316">
        <v>4</v>
      </c>
      <c r="E13" s="641" t="s">
        <v>347</v>
      </c>
      <c r="F13" s="642"/>
      <c r="G13" s="642"/>
      <c r="H13" s="642"/>
      <c r="I13" s="642"/>
      <c r="J13" s="642"/>
      <c r="K13" s="642"/>
      <c r="L13" s="642"/>
      <c r="M13" s="642"/>
      <c r="N13" s="642"/>
      <c r="O13" s="642"/>
      <c r="P13" s="642"/>
      <c r="Q13" s="642"/>
      <c r="R13" s="642"/>
      <c r="S13" s="642"/>
      <c r="T13" s="642"/>
      <c r="U13" s="643"/>
      <c r="V13" s="609" t="s">
        <v>348</v>
      </c>
      <c r="W13" s="318"/>
      <c r="X13" s="319"/>
      <c r="Y13" s="317"/>
      <c r="Z13" s="317"/>
      <c r="AA13" s="317"/>
      <c r="AB13" s="317"/>
      <c r="AC13" s="317"/>
      <c r="AD13" s="317"/>
      <c r="AE13" s="317"/>
      <c r="AF13" s="317"/>
      <c r="AG13" s="317"/>
      <c r="AH13" s="317"/>
      <c r="AI13" s="317"/>
      <c r="AJ13" s="317"/>
      <c r="AK13" s="317"/>
      <c r="AL13" s="317"/>
      <c r="AM13" s="317"/>
      <c r="AN13" s="317"/>
      <c r="AO13" s="317"/>
    </row>
    <row r="14" spans="2:54" s="310" customFormat="1" ht="63.75" customHeight="1">
      <c r="C14" s="311"/>
      <c r="D14" s="316">
        <v>5</v>
      </c>
      <c r="E14" s="634" t="s">
        <v>349</v>
      </c>
      <c r="F14" s="635"/>
      <c r="G14" s="635"/>
      <c r="H14" s="635"/>
      <c r="I14" s="635"/>
      <c r="J14" s="635"/>
      <c r="K14" s="635"/>
      <c r="L14" s="635"/>
      <c r="M14" s="635"/>
      <c r="N14" s="635"/>
      <c r="O14" s="635"/>
      <c r="P14" s="635"/>
      <c r="Q14" s="635"/>
      <c r="R14" s="635"/>
      <c r="S14" s="635"/>
      <c r="T14" s="635"/>
      <c r="U14" s="635"/>
      <c r="V14" s="536" t="s">
        <v>345</v>
      </c>
      <c r="W14" s="318"/>
      <c r="X14" s="319"/>
      <c r="Y14" s="317"/>
      <c r="Z14" s="317"/>
      <c r="AA14" s="317"/>
      <c r="AB14" s="317"/>
      <c r="AC14" s="317"/>
      <c r="AD14" s="317"/>
      <c r="AE14" s="317"/>
      <c r="AF14" s="317"/>
      <c r="AG14" s="317"/>
      <c r="AH14" s="317"/>
      <c r="AI14" s="317"/>
      <c r="AJ14" s="317"/>
      <c r="AK14" s="317"/>
      <c r="AL14" s="317"/>
      <c r="AM14" s="317"/>
      <c r="AN14" s="317"/>
      <c r="AO14" s="317"/>
    </row>
    <row r="15" spans="2:54" s="310" customFormat="1" ht="54.75" customHeight="1">
      <c r="C15" s="311"/>
      <c r="D15" s="316">
        <v>6</v>
      </c>
      <c r="E15" s="647" t="s">
        <v>340</v>
      </c>
      <c r="F15" s="648"/>
      <c r="G15" s="648"/>
      <c r="H15" s="648"/>
      <c r="I15" s="648"/>
      <c r="J15" s="648"/>
      <c r="K15" s="648"/>
      <c r="L15" s="648"/>
      <c r="M15" s="648"/>
      <c r="N15" s="648"/>
      <c r="O15" s="648"/>
      <c r="P15" s="648"/>
      <c r="Q15" s="648"/>
      <c r="R15" s="648"/>
      <c r="S15" s="648"/>
      <c r="T15" s="648"/>
      <c r="U15" s="649"/>
      <c r="V15" s="353" t="s">
        <v>341</v>
      </c>
      <c r="W15" s="313"/>
      <c r="X15" s="314"/>
      <c r="Y15" s="317"/>
      <c r="Z15" s="317"/>
      <c r="AA15" s="317"/>
      <c r="AB15" s="317"/>
      <c r="AC15" s="317"/>
      <c r="AD15" s="317"/>
      <c r="AE15" s="317"/>
      <c r="AF15" s="317"/>
      <c r="AH15" s="317"/>
      <c r="AI15" s="317"/>
      <c r="AJ15" s="317"/>
      <c r="AK15" s="317"/>
      <c r="AL15" s="317"/>
      <c r="AM15" s="317"/>
      <c r="AN15" s="317"/>
      <c r="AO15" s="317"/>
    </row>
    <row r="16" spans="2:54" s="310" customFormat="1" ht="58.5" customHeight="1">
      <c r="C16" s="311"/>
      <c r="D16" s="316">
        <v>7</v>
      </c>
      <c r="E16" s="634" t="s">
        <v>344</v>
      </c>
      <c r="F16" s="634"/>
      <c r="G16" s="634"/>
      <c r="H16" s="634"/>
      <c r="I16" s="634"/>
      <c r="J16" s="634"/>
      <c r="K16" s="634"/>
      <c r="L16" s="634"/>
      <c r="M16" s="634"/>
      <c r="N16" s="634"/>
      <c r="O16" s="634"/>
      <c r="P16" s="634"/>
      <c r="Q16" s="634"/>
      <c r="R16" s="634"/>
      <c r="S16" s="634"/>
      <c r="T16" s="634"/>
      <c r="U16" s="634"/>
      <c r="V16" s="312" t="s">
        <v>345</v>
      </c>
      <c r="W16" s="318"/>
      <c r="X16" s="319"/>
      <c r="Y16" s="317"/>
      <c r="Z16" s="317"/>
      <c r="AA16" s="317"/>
      <c r="AB16" s="317"/>
      <c r="AC16" s="317"/>
      <c r="AD16" s="317"/>
      <c r="AE16" s="317"/>
      <c r="AF16" s="317"/>
      <c r="AG16" s="317"/>
      <c r="AH16" s="317"/>
      <c r="AI16" s="317"/>
      <c r="AJ16" s="317"/>
      <c r="AK16" s="317"/>
      <c r="AL16" s="317"/>
      <c r="AM16" s="317"/>
      <c r="AN16" s="317"/>
      <c r="AO16" s="317"/>
    </row>
    <row r="17" spans="1:41" s="310" customFormat="1" ht="70.5" customHeight="1">
      <c r="C17" s="311"/>
      <c r="D17" s="316">
        <v>8</v>
      </c>
      <c r="E17" s="644" t="s">
        <v>685</v>
      </c>
      <c r="F17" s="645"/>
      <c r="G17" s="645"/>
      <c r="H17" s="645"/>
      <c r="I17" s="645"/>
      <c r="J17" s="645"/>
      <c r="K17" s="645"/>
      <c r="L17" s="645"/>
      <c r="M17" s="645"/>
      <c r="N17" s="645"/>
      <c r="O17" s="645"/>
      <c r="P17" s="645"/>
      <c r="Q17" s="645"/>
      <c r="R17" s="645"/>
      <c r="S17" s="645"/>
      <c r="T17" s="645"/>
      <c r="U17" s="646"/>
      <c r="V17" s="609" t="s">
        <v>350</v>
      </c>
      <c r="W17" s="318"/>
      <c r="X17" s="319"/>
      <c r="Y17" s="317"/>
      <c r="Z17" s="317"/>
      <c r="AA17" s="317"/>
      <c r="AB17" s="317"/>
      <c r="AC17" s="317"/>
      <c r="AD17" s="317"/>
      <c r="AE17" s="317"/>
      <c r="AF17" s="317"/>
      <c r="AG17" s="317"/>
      <c r="AH17" s="317"/>
      <c r="AI17" s="317"/>
      <c r="AJ17" s="317"/>
      <c r="AK17" s="317"/>
      <c r="AL17" s="317"/>
      <c r="AM17" s="317"/>
      <c r="AN17" s="317"/>
      <c r="AO17" s="317"/>
    </row>
    <row r="18" spans="1:41" s="310" customFormat="1" ht="65.25" customHeight="1">
      <c r="C18" s="311"/>
      <c r="D18" s="316">
        <v>9</v>
      </c>
      <c r="E18" s="634" t="s">
        <v>342</v>
      </c>
      <c r="F18" s="634"/>
      <c r="G18" s="634"/>
      <c r="H18" s="634"/>
      <c r="I18" s="634"/>
      <c r="J18" s="634"/>
      <c r="K18" s="634"/>
      <c r="L18" s="634"/>
      <c r="M18" s="634"/>
      <c r="N18" s="634"/>
      <c r="O18" s="634"/>
      <c r="P18" s="634"/>
      <c r="Q18" s="634"/>
      <c r="R18" s="634"/>
      <c r="S18" s="634"/>
      <c r="T18" s="634"/>
      <c r="U18" s="634"/>
      <c r="V18" s="616" t="s">
        <v>343</v>
      </c>
      <c r="W18" s="318"/>
      <c r="X18" s="319"/>
      <c r="Y18" s="317"/>
      <c r="Z18" s="317"/>
      <c r="AA18" s="317"/>
      <c r="AB18" s="317"/>
      <c r="AC18" s="317"/>
      <c r="AD18" s="317"/>
      <c r="AE18" s="317"/>
      <c r="AF18" s="317"/>
      <c r="AG18" s="317"/>
      <c r="AH18" s="317"/>
      <c r="AI18" s="317"/>
      <c r="AJ18" s="317"/>
      <c r="AK18" s="317"/>
      <c r="AL18" s="317"/>
      <c r="AM18" s="317"/>
      <c r="AN18" s="317"/>
      <c r="AO18" s="317"/>
    </row>
    <row r="19" spans="1:41" s="310" customFormat="1" ht="63.75" customHeight="1">
      <c r="C19" s="311"/>
      <c r="D19" s="316">
        <v>10</v>
      </c>
      <c r="E19" s="647" t="s">
        <v>351</v>
      </c>
      <c r="F19" s="648"/>
      <c r="G19" s="648"/>
      <c r="H19" s="648"/>
      <c r="I19" s="648"/>
      <c r="J19" s="648"/>
      <c r="K19" s="648"/>
      <c r="L19" s="648"/>
      <c r="M19" s="648"/>
      <c r="N19" s="648"/>
      <c r="O19" s="648"/>
      <c r="P19" s="648"/>
      <c r="Q19" s="648"/>
      <c r="R19" s="648"/>
      <c r="S19" s="648"/>
      <c r="T19" s="648"/>
      <c r="U19" s="649"/>
      <c r="V19" s="616" t="s">
        <v>352</v>
      </c>
      <c r="W19" s="318"/>
      <c r="X19" s="319"/>
      <c r="Y19" s="317"/>
      <c r="Z19" s="317"/>
      <c r="AA19" s="317"/>
      <c r="AB19" s="317"/>
      <c r="AC19" s="317"/>
      <c r="AD19" s="317"/>
      <c r="AE19" s="317"/>
      <c r="AF19" s="317"/>
      <c r="AG19" s="317"/>
      <c r="AH19" s="317"/>
      <c r="AI19" s="317"/>
      <c r="AJ19" s="317"/>
      <c r="AK19" s="317"/>
      <c r="AL19" s="317"/>
      <c r="AM19" s="317"/>
      <c r="AN19" s="317"/>
      <c r="AO19" s="317"/>
    </row>
    <row r="20" spans="1:41" s="310" customFormat="1" ht="63" customHeight="1">
      <c r="C20" s="311"/>
      <c r="D20" s="316">
        <v>11</v>
      </c>
      <c r="E20" s="634" t="s">
        <v>353</v>
      </c>
      <c r="F20" s="635"/>
      <c r="G20" s="635"/>
      <c r="H20" s="635"/>
      <c r="I20" s="635"/>
      <c r="J20" s="635"/>
      <c r="K20" s="635"/>
      <c r="L20" s="635"/>
      <c r="M20" s="635"/>
      <c r="N20" s="635"/>
      <c r="O20" s="635"/>
      <c r="P20" s="635"/>
      <c r="Q20" s="635"/>
      <c r="R20" s="635"/>
      <c r="S20" s="635"/>
      <c r="T20" s="635"/>
      <c r="U20" s="635"/>
      <c r="V20" s="616" t="s">
        <v>354</v>
      </c>
      <c r="W20" s="318"/>
      <c r="X20" s="319"/>
      <c r="Y20" s="317"/>
      <c r="Z20" s="317"/>
      <c r="AA20" s="317"/>
      <c r="AB20" s="317"/>
      <c r="AC20" s="317"/>
      <c r="AD20" s="317"/>
      <c r="AE20" s="317"/>
      <c r="AF20" s="317"/>
      <c r="AG20" s="317"/>
      <c r="AH20" s="317"/>
      <c r="AI20" s="317"/>
      <c r="AJ20" s="317"/>
      <c r="AK20" s="317"/>
      <c r="AL20" s="317"/>
      <c r="AM20" s="317"/>
      <c r="AN20" s="317"/>
      <c r="AO20" s="317"/>
    </row>
    <row r="21" spans="1:41" s="310" customFormat="1" ht="75.75" customHeight="1">
      <c r="C21" s="311"/>
      <c r="D21" s="316">
        <v>12</v>
      </c>
      <c r="E21" s="634" t="s">
        <v>355</v>
      </c>
      <c r="F21" s="635"/>
      <c r="G21" s="635"/>
      <c r="H21" s="635"/>
      <c r="I21" s="635"/>
      <c r="J21" s="635"/>
      <c r="K21" s="635"/>
      <c r="L21" s="635"/>
      <c r="M21" s="635"/>
      <c r="N21" s="635"/>
      <c r="O21" s="635"/>
      <c r="P21" s="635"/>
      <c r="Q21" s="635"/>
      <c r="R21" s="635"/>
      <c r="S21" s="635"/>
      <c r="T21" s="635"/>
      <c r="U21" s="635"/>
      <c r="V21" s="616" t="s">
        <v>356</v>
      </c>
      <c r="W21" s="320"/>
      <c r="X21" s="321"/>
      <c r="Y21" s="317"/>
      <c r="Z21" s="317"/>
      <c r="AA21" s="317"/>
      <c r="AB21" s="317"/>
      <c r="AC21" s="317"/>
      <c r="AD21" s="317"/>
      <c r="AE21" s="317"/>
      <c r="AF21" s="317"/>
      <c r="AG21" s="317"/>
      <c r="AH21" s="317"/>
      <c r="AI21" s="317"/>
      <c r="AJ21" s="317"/>
      <c r="AK21" s="317"/>
      <c r="AL21" s="317"/>
      <c r="AM21" s="317"/>
      <c r="AN21" s="317"/>
      <c r="AO21" s="317"/>
    </row>
    <row r="22" spans="1:41" s="310" customFormat="1" ht="63.75" customHeight="1">
      <c r="C22" s="311"/>
      <c r="D22" s="316">
        <v>13</v>
      </c>
      <c r="E22" s="634" t="s">
        <v>701</v>
      </c>
      <c r="F22" s="635"/>
      <c r="G22" s="635"/>
      <c r="H22" s="635"/>
      <c r="I22" s="635"/>
      <c r="J22" s="635"/>
      <c r="K22" s="635"/>
      <c r="L22" s="635"/>
      <c r="M22" s="635"/>
      <c r="N22" s="635"/>
      <c r="O22" s="635"/>
      <c r="P22" s="635"/>
      <c r="Q22" s="635"/>
      <c r="R22" s="635"/>
      <c r="S22" s="635"/>
      <c r="T22" s="635"/>
      <c r="U22" s="635"/>
      <c r="V22" s="536" t="s">
        <v>702</v>
      </c>
      <c r="W22" s="318"/>
      <c r="X22" s="319"/>
      <c r="Y22" s="317"/>
      <c r="Z22" s="317"/>
      <c r="AA22" s="317"/>
      <c r="AB22" s="317"/>
      <c r="AC22" s="317"/>
      <c r="AD22" s="317"/>
      <c r="AE22" s="317"/>
      <c r="AF22" s="317"/>
      <c r="AG22" s="317"/>
      <c r="AH22" s="317"/>
      <c r="AI22" s="317"/>
      <c r="AJ22" s="317"/>
      <c r="AK22" s="317"/>
      <c r="AL22" s="317"/>
      <c r="AM22" s="317"/>
      <c r="AN22" s="317"/>
      <c r="AO22" s="317"/>
    </row>
    <row r="23" spans="1:41" s="310" customFormat="1" ht="45" customHeight="1">
      <c r="C23" s="311"/>
      <c r="D23" s="322"/>
      <c r="E23" s="636"/>
      <c r="F23" s="637"/>
      <c r="G23" s="637"/>
      <c r="H23" s="637"/>
      <c r="I23" s="637"/>
      <c r="J23" s="637"/>
      <c r="K23" s="637"/>
      <c r="L23" s="637"/>
      <c r="M23" s="637"/>
      <c r="N23" s="637"/>
      <c r="O23" s="637"/>
      <c r="P23" s="637"/>
      <c r="Q23" s="637"/>
      <c r="R23" s="637"/>
      <c r="S23" s="637"/>
      <c r="T23" s="637"/>
      <c r="U23" s="638"/>
      <c r="V23" s="609"/>
      <c r="W23" s="320"/>
      <c r="X23" s="321"/>
      <c r="Y23" s="317"/>
      <c r="Z23" s="317"/>
      <c r="AA23" s="317"/>
      <c r="AB23" s="317"/>
      <c r="AC23" s="317"/>
      <c r="AD23" s="317"/>
      <c r="AE23" s="317"/>
      <c r="AF23" s="317"/>
      <c r="AG23" s="317"/>
      <c r="AH23" s="317"/>
      <c r="AI23" s="317"/>
      <c r="AJ23" s="317"/>
      <c r="AK23" s="317"/>
      <c r="AL23" s="317"/>
      <c r="AM23" s="317"/>
      <c r="AN23" s="317"/>
      <c r="AO23" s="315"/>
    </row>
    <row r="24" spans="1:41" ht="9.75" customHeight="1">
      <c r="D24" s="302"/>
    </row>
    <row r="25" spans="1:41" ht="15.75" customHeight="1">
      <c r="C25" s="326"/>
      <c r="D25" s="327" t="s">
        <v>357</v>
      </c>
      <c r="E25" s="328" t="s">
        <v>358</v>
      </c>
      <c r="F25" s="329"/>
      <c r="G25" s="329"/>
      <c r="H25" s="329"/>
      <c r="I25" s="329"/>
      <c r="J25" s="329"/>
      <c r="K25" s="329"/>
      <c r="L25" s="329"/>
      <c r="M25" s="329"/>
      <c r="N25" s="329"/>
      <c r="O25" s="329"/>
      <c r="P25" s="329"/>
      <c r="Q25" s="329"/>
      <c r="R25" s="329"/>
      <c r="S25" s="329"/>
      <c r="T25" s="329"/>
      <c r="U25" s="329"/>
      <c r="V25" s="330"/>
      <c r="W25" s="331"/>
      <c r="X25" s="331"/>
      <c r="Y25" s="332"/>
      <c r="Z25" s="332"/>
      <c r="AA25" s="332"/>
      <c r="AB25" s="332"/>
      <c r="AC25" s="332"/>
      <c r="AD25" s="332"/>
      <c r="AE25" s="332"/>
      <c r="AF25" s="332"/>
      <c r="AG25" s="332"/>
      <c r="AH25" s="332"/>
      <c r="AI25" s="332"/>
      <c r="AJ25" s="332"/>
      <c r="AK25" s="332"/>
      <c r="AL25" s="332"/>
      <c r="AM25" s="332"/>
      <c r="AN25" s="332"/>
      <c r="AO25" s="332"/>
    </row>
    <row r="26" spans="1:41" ht="3" customHeight="1">
      <c r="C26" s="326"/>
      <c r="D26" s="328"/>
      <c r="E26" s="328"/>
      <c r="F26" s="328"/>
      <c r="G26" s="328"/>
      <c r="H26" s="328"/>
      <c r="I26" s="328"/>
      <c r="J26" s="328"/>
      <c r="K26" s="328"/>
      <c r="L26" s="328"/>
      <c r="M26" s="328"/>
      <c r="N26" s="328"/>
      <c r="O26" s="328"/>
      <c r="P26" s="328"/>
      <c r="Q26" s="328"/>
      <c r="R26" s="328"/>
      <c r="S26" s="328"/>
      <c r="T26" s="328"/>
      <c r="U26" s="328"/>
      <c r="V26" s="333"/>
      <c r="W26" s="303"/>
      <c r="X26" s="303"/>
      <c r="Y26" s="299"/>
      <c r="Z26" s="299"/>
      <c r="AA26" s="299"/>
      <c r="AB26" s="299"/>
      <c r="AC26" s="299"/>
      <c r="AD26" s="299"/>
      <c r="AE26" s="299"/>
      <c r="AF26" s="299"/>
      <c r="AG26" s="299"/>
      <c r="AH26" s="299"/>
      <c r="AI26" s="299"/>
      <c r="AJ26" s="299"/>
      <c r="AK26" s="299"/>
      <c r="AL26" s="299"/>
      <c r="AM26" s="299"/>
      <c r="AN26" s="299"/>
      <c r="AO26" s="299"/>
    </row>
    <row r="27" spans="1:41" ht="15.75" customHeight="1">
      <c r="C27" s="326"/>
      <c r="D27" s="327" t="s">
        <v>359</v>
      </c>
      <c r="E27" s="328" t="s">
        <v>360</v>
      </c>
      <c r="F27" s="329"/>
      <c r="G27" s="329"/>
      <c r="H27" s="329"/>
      <c r="I27" s="329"/>
      <c r="J27" s="329"/>
      <c r="K27" s="329"/>
      <c r="L27" s="329"/>
      <c r="M27" s="329"/>
      <c r="N27" s="329"/>
      <c r="O27" s="329"/>
      <c r="P27" s="329"/>
      <c r="Q27" s="329"/>
      <c r="R27" s="329"/>
      <c r="S27" s="329"/>
      <c r="T27" s="329"/>
      <c r="U27" s="329"/>
      <c r="V27" s="330"/>
      <c r="W27" s="331"/>
      <c r="X27" s="331"/>
      <c r="Y27" s="332"/>
      <c r="Z27" s="332"/>
      <c r="AA27" s="332"/>
      <c r="AB27" s="332"/>
      <c r="AC27" s="332"/>
      <c r="AD27" s="332"/>
      <c r="AE27" s="332"/>
      <c r="AF27" s="332"/>
      <c r="AG27" s="332"/>
      <c r="AH27" s="332"/>
      <c r="AI27" s="332"/>
      <c r="AJ27" s="332"/>
      <c r="AK27" s="332"/>
      <c r="AL27" s="332"/>
      <c r="AM27" s="332"/>
      <c r="AN27" s="332"/>
      <c r="AO27" s="332"/>
    </row>
    <row r="28" spans="1:41" ht="3" customHeight="1">
      <c r="C28" s="326"/>
      <c r="D28" s="328"/>
      <c r="E28" s="328"/>
      <c r="F28" s="328"/>
      <c r="G28" s="328"/>
      <c r="H28" s="328"/>
      <c r="I28" s="328"/>
      <c r="J28" s="328"/>
      <c r="K28" s="328"/>
      <c r="L28" s="328"/>
      <c r="M28" s="328"/>
      <c r="N28" s="328"/>
      <c r="O28" s="328"/>
      <c r="P28" s="328"/>
      <c r="Q28" s="328"/>
      <c r="R28" s="328"/>
      <c r="S28" s="328"/>
      <c r="T28" s="328"/>
      <c r="U28" s="328"/>
      <c r="V28" s="333"/>
      <c r="W28" s="303"/>
      <c r="X28" s="303"/>
      <c r="Y28" s="299"/>
      <c r="Z28" s="299"/>
      <c r="AA28" s="299"/>
      <c r="AB28" s="299"/>
      <c r="AC28" s="299"/>
      <c r="AD28" s="299"/>
      <c r="AE28" s="299"/>
      <c r="AF28" s="299"/>
      <c r="AG28" s="299"/>
      <c r="AH28" s="299"/>
      <c r="AI28" s="299"/>
      <c r="AJ28" s="299"/>
      <c r="AK28" s="299"/>
      <c r="AL28" s="299"/>
      <c r="AM28" s="299"/>
      <c r="AN28" s="299"/>
      <c r="AO28" s="299"/>
    </row>
    <row r="29" spans="1:41" ht="15.75" customHeight="1">
      <c r="C29" s="326"/>
      <c r="D29" s="327"/>
      <c r="E29" s="328"/>
      <c r="F29" s="329"/>
      <c r="G29" s="329"/>
      <c r="H29" s="329"/>
      <c r="I29" s="329"/>
      <c r="J29" s="329"/>
      <c r="K29" s="329"/>
      <c r="L29" s="329"/>
      <c r="M29" s="329"/>
      <c r="N29" s="329"/>
      <c r="O29" s="329"/>
      <c r="P29" s="329"/>
      <c r="Q29" s="329"/>
      <c r="R29" s="329"/>
      <c r="S29" s="329"/>
      <c r="T29" s="329"/>
      <c r="U29" s="329"/>
      <c r="V29" s="330"/>
      <c r="W29" s="331"/>
      <c r="X29" s="331"/>
      <c r="Y29" s="332"/>
      <c r="Z29" s="332"/>
      <c r="AA29" s="332"/>
      <c r="AB29" s="332"/>
      <c r="AC29" s="332"/>
      <c r="AD29" s="332"/>
      <c r="AE29" s="332"/>
      <c r="AF29" s="332"/>
      <c r="AG29" s="332"/>
      <c r="AH29" s="332"/>
      <c r="AI29" s="332"/>
      <c r="AJ29" s="332"/>
      <c r="AK29" s="332"/>
      <c r="AL29" s="332"/>
      <c r="AM29" s="332"/>
      <c r="AN29" s="332"/>
      <c r="AO29" s="332"/>
    </row>
    <row r="30" spans="1:41" s="293" customFormat="1" ht="6.75" customHeight="1">
      <c r="C30" s="334"/>
      <c r="D30" s="335"/>
      <c r="E30" s="335"/>
      <c r="F30" s="335"/>
      <c r="G30" s="335"/>
      <c r="H30" s="335"/>
      <c r="I30" s="335"/>
      <c r="J30" s="335"/>
      <c r="K30" s="335"/>
      <c r="L30" s="335"/>
      <c r="M30" s="335"/>
      <c r="N30" s="335"/>
      <c r="O30" s="335"/>
      <c r="P30" s="335"/>
      <c r="Q30" s="335"/>
      <c r="R30" s="335"/>
      <c r="S30" s="335"/>
      <c r="T30" s="335"/>
      <c r="U30" s="335"/>
      <c r="V30" s="336"/>
      <c r="W30" s="337"/>
      <c r="X30" s="337"/>
      <c r="Y30" s="338"/>
      <c r="Z30" s="338"/>
      <c r="AA30" s="338"/>
      <c r="AB30" s="338"/>
      <c r="AC30" s="338"/>
      <c r="AD30" s="338"/>
      <c r="AE30" s="338"/>
      <c r="AF30" s="338"/>
      <c r="AG30" s="338"/>
      <c r="AH30" s="338"/>
      <c r="AI30" s="338"/>
      <c r="AJ30" s="338"/>
      <c r="AK30" s="338"/>
      <c r="AL30" s="338"/>
      <c r="AM30" s="338"/>
      <c r="AN30" s="338"/>
      <c r="AO30" s="338"/>
    </row>
    <row r="31" spans="1:41" s="293" customFormat="1" ht="28.5" customHeight="1">
      <c r="A31" s="338"/>
      <c r="B31" s="338"/>
      <c r="C31" s="639"/>
      <c r="D31" s="639"/>
      <c r="E31" s="640"/>
      <c r="F31" s="640"/>
      <c r="G31" s="640"/>
      <c r="H31" s="640"/>
      <c r="I31" s="640"/>
      <c r="J31" s="640"/>
      <c r="K31" s="640"/>
      <c r="L31" s="640"/>
      <c r="M31" s="640"/>
      <c r="N31" s="640"/>
      <c r="O31" s="640"/>
      <c r="P31" s="640"/>
      <c r="Q31" s="640"/>
      <c r="R31" s="640"/>
      <c r="S31" s="640"/>
      <c r="T31" s="640"/>
      <c r="U31" s="640"/>
      <c r="V31" s="640"/>
      <c r="W31" s="338"/>
      <c r="X31" s="338"/>
      <c r="Y31" s="338"/>
      <c r="Z31" s="338"/>
      <c r="AA31" s="338"/>
      <c r="AB31" s="338"/>
      <c r="AC31" s="338"/>
      <c r="AD31" s="338"/>
      <c r="AE31" s="338"/>
      <c r="AF31" s="338"/>
      <c r="AG31" s="338"/>
      <c r="AH31" s="338"/>
      <c r="AI31" s="338"/>
      <c r="AJ31" s="338"/>
      <c r="AK31" s="338"/>
      <c r="AL31" s="338"/>
    </row>
    <row r="32" spans="1:41" s="293" customFormat="1" ht="15.75" customHeight="1">
      <c r="A32" s="338"/>
      <c r="B32" s="339"/>
      <c r="C32" s="340"/>
      <c r="D32" s="341"/>
      <c r="E32" s="341"/>
      <c r="F32" s="341"/>
      <c r="G32" s="341"/>
      <c r="H32" s="341"/>
      <c r="I32" s="341"/>
      <c r="J32" s="341"/>
      <c r="K32" s="341"/>
      <c r="L32" s="341"/>
      <c r="M32" s="341"/>
      <c r="N32" s="341"/>
      <c r="O32" s="341"/>
      <c r="P32" s="341"/>
      <c r="Q32" s="341"/>
      <c r="R32" s="341"/>
      <c r="S32" s="341"/>
      <c r="T32" s="341"/>
      <c r="U32" s="341"/>
      <c r="V32" s="342"/>
      <c r="W32" s="339"/>
      <c r="X32" s="339"/>
      <c r="Y32" s="339"/>
      <c r="Z32" s="339"/>
      <c r="AA32" s="339"/>
      <c r="AB32" s="339"/>
      <c r="AC32" s="339"/>
      <c r="AD32" s="339"/>
      <c r="AE32" s="339"/>
      <c r="AF32" s="339"/>
      <c r="AG32" s="339"/>
      <c r="AH32" s="339"/>
      <c r="AI32" s="339"/>
      <c r="AJ32" s="339"/>
      <c r="AK32" s="339"/>
      <c r="AL32" s="339"/>
    </row>
    <row r="33" spans="3:41" s="293" customFormat="1" ht="15.75" customHeight="1">
      <c r="C33" s="343"/>
      <c r="D33" s="344"/>
      <c r="E33" s="345"/>
      <c r="F33" s="345"/>
      <c r="G33" s="345"/>
      <c r="H33" s="345"/>
      <c r="I33" s="345"/>
      <c r="J33" s="345"/>
      <c r="K33" s="345"/>
      <c r="L33" s="345"/>
      <c r="M33" s="345"/>
      <c r="N33" s="345"/>
      <c r="O33" s="345"/>
      <c r="P33" s="345"/>
      <c r="Q33" s="345"/>
      <c r="R33" s="345"/>
      <c r="S33" s="345"/>
      <c r="T33" s="345"/>
      <c r="U33" s="345"/>
      <c r="V33" s="337"/>
      <c r="W33" s="337"/>
      <c r="X33" s="337"/>
      <c r="Y33" s="338"/>
      <c r="Z33" s="338"/>
      <c r="AA33" s="338"/>
      <c r="AB33" s="338"/>
      <c r="AC33" s="338"/>
      <c r="AD33" s="338"/>
      <c r="AE33" s="338"/>
      <c r="AF33" s="338"/>
      <c r="AG33" s="338"/>
      <c r="AH33" s="338"/>
      <c r="AI33" s="338"/>
      <c r="AJ33" s="338"/>
      <c r="AK33" s="338"/>
      <c r="AL33" s="338"/>
      <c r="AM33" s="338"/>
      <c r="AN33" s="338"/>
      <c r="AO33" s="338"/>
    </row>
    <row r="34" spans="3:41" ht="15.75" customHeight="1">
      <c r="D34" s="346"/>
      <c r="E34" s="347"/>
      <c r="F34" s="347"/>
      <c r="G34" s="347"/>
      <c r="H34" s="347"/>
      <c r="I34" s="347"/>
      <c r="J34" s="347"/>
      <c r="K34" s="347"/>
      <c r="L34" s="347"/>
      <c r="M34" s="347"/>
      <c r="N34" s="347"/>
      <c r="O34" s="347"/>
      <c r="P34" s="347"/>
      <c r="Q34" s="347"/>
      <c r="R34" s="347"/>
      <c r="S34" s="347"/>
      <c r="T34" s="347"/>
      <c r="U34" s="347"/>
      <c r="V34" s="331"/>
      <c r="W34" s="331"/>
      <c r="X34" s="331"/>
      <c r="Y34" s="332"/>
      <c r="Z34" s="332"/>
      <c r="AA34" s="332"/>
      <c r="AB34" s="332"/>
      <c r="AC34" s="332"/>
      <c r="AD34" s="332"/>
      <c r="AE34" s="332"/>
      <c r="AF34" s="332"/>
      <c r="AG34" s="332"/>
      <c r="AH34" s="332"/>
      <c r="AI34" s="332"/>
      <c r="AJ34" s="332"/>
      <c r="AK34" s="332"/>
      <c r="AL34" s="332"/>
      <c r="AM34" s="332"/>
      <c r="AN34" s="332"/>
      <c r="AO34" s="332"/>
    </row>
    <row r="35" spans="3:41" ht="15.75" customHeight="1">
      <c r="D35" s="346"/>
    </row>
    <row r="36" spans="3:41" ht="15.75" customHeight="1">
      <c r="D36" s="302"/>
      <c r="E36" s="301"/>
      <c r="F36" s="301"/>
      <c r="G36" s="301"/>
      <c r="H36" s="301"/>
      <c r="I36" s="301"/>
      <c r="J36" s="301"/>
      <c r="K36" s="301"/>
      <c r="L36" s="301"/>
      <c r="M36" s="301"/>
      <c r="N36" s="301"/>
      <c r="O36" s="301"/>
      <c r="P36" s="301"/>
      <c r="Q36" s="301"/>
      <c r="R36" s="301"/>
      <c r="S36" s="301"/>
      <c r="T36" s="301"/>
      <c r="U36" s="301"/>
      <c r="V36" s="303"/>
      <c r="W36" s="303"/>
      <c r="X36" s="303"/>
      <c r="Y36" s="299"/>
      <c r="Z36" s="299"/>
      <c r="AA36" s="299"/>
      <c r="AB36" s="299"/>
      <c r="AC36" s="299"/>
      <c r="AD36" s="299"/>
      <c r="AE36" s="299"/>
      <c r="AF36" s="299"/>
      <c r="AG36" s="299"/>
      <c r="AH36" s="299"/>
      <c r="AI36" s="299"/>
      <c r="AJ36" s="299"/>
      <c r="AK36" s="299"/>
      <c r="AL36" s="299"/>
      <c r="AM36" s="299"/>
      <c r="AN36" s="299"/>
      <c r="AO36" s="299"/>
    </row>
    <row r="37" spans="3:41" ht="15.75" customHeight="1">
      <c r="D37" s="302"/>
      <c r="E37" s="301"/>
      <c r="F37" s="301"/>
      <c r="G37" s="301"/>
      <c r="H37" s="301"/>
      <c r="I37" s="301"/>
      <c r="J37" s="301"/>
      <c r="K37" s="301"/>
      <c r="L37" s="301"/>
      <c r="M37" s="301"/>
      <c r="N37" s="301"/>
      <c r="O37" s="301"/>
      <c r="P37" s="301"/>
      <c r="Q37" s="301"/>
      <c r="R37" s="301"/>
      <c r="S37" s="301"/>
      <c r="T37" s="301"/>
      <c r="U37" s="301"/>
      <c r="V37" s="303"/>
      <c r="W37" s="303"/>
      <c r="X37" s="303"/>
      <c r="Y37" s="299"/>
      <c r="Z37" s="299"/>
      <c r="AA37" s="299"/>
      <c r="AB37" s="299"/>
      <c r="AC37" s="299"/>
      <c r="AD37" s="299"/>
      <c r="AE37" s="299"/>
      <c r="AF37" s="299"/>
      <c r="AG37" s="299"/>
      <c r="AH37" s="299"/>
      <c r="AI37" s="299"/>
      <c r="AJ37" s="299"/>
      <c r="AK37" s="299"/>
      <c r="AL37" s="299"/>
      <c r="AM37" s="299"/>
      <c r="AN37" s="299"/>
      <c r="AO37" s="299"/>
    </row>
    <row r="38" spans="3:41" ht="15.75" customHeight="1">
      <c r="D38" s="302"/>
    </row>
    <row r="39" spans="3:41" ht="15.75" customHeight="1">
      <c r="D39" s="302"/>
      <c r="E39" s="301"/>
      <c r="F39" s="301"/>
      <c r="G39" s="301"/>
      <c r="H39" s="301"/>
      <c r="I39" s="301"/>
      <c r="J39" s="301"/>
      <c r="K39" s="301"/>
      <c r="L39" s="301"/>
      <c r="M39" s="301"/>
      <c r="N39" s="301"/>
      <c r="O39" s="301"/>
      <c r="P39" s="301"/>
      <c r="Q39" s="301"/>
      <c r="R39" s="301"/>
      <c r="S39" s="301"/>
      <c r="T39" s="301"/>
      <c r="U39" s="301"/>
      <c r="V39" s="303"/>
      <c r="W39" s="303"/>
      <c r="X39" s="303"/>
      <c r="Y39" s="299"/>
      <c r="Z39" s="299"/>
      <c r="AA39" s="299"/>
      <c r="AB39" s="299"/>
      <c r="AC39" s="299"/>
      <c r="AD39" s="299"/>
      <c r="AE39" s="299"/>
      <c r="AF39" s="299"/>
      <c r="AG39" s="299"/>
      <c r="AH39" s="299"/>
      <c r="AI39" s="299"/>
      <c r="AJ39" s="299"/>
      <c r="AK39" s="299"/>
      <c r="AL39" s="299"/>
      <c r="AM39" s="299"/>
      <c r="AN39" s="299"/>
      <c r="AO39" s="299"/>
    </row>
    <row r="40" spans="3:41" ht="15.75" customHeight="1">
      <c r="D40" s="302"/>
      <c r="E40" s="301"/>
      <c r="F40" s="301"/>
      <c r="G40" s="301"/>
      <c r="H40" s="301"/>
      <c r="I40" s="301"/>
      <c r="J40" s="301"/>
      <c r="K40" s="301"/>
      <c r="L40" s="301"/>
      <c r="M40" s="301"/>
      <c r="N40" s="301"/>
      <c r="O40" s="301"/>
      <c r="P40" s="301"/>
      <c r="Q40" s="301"/>
      <c r="R40" s="301"/>
      <c r="S40" s="301"/>
      <c r="T40" s="301"/>
      <c r="U40" s="301"/>
      <c r="V40" s="303"/>
      <c r="W40" s="303"/>
      <c r="X40" s="303"/>
      <c r="Y40" s="299"/>
      <c r="Z40" s="299"/>
      <c r="AA40" s="299"/>
      <c r="AB40" s="299"/>
      <c r="AC40" s="299"/>
      <c r="AD40" s="299"/>
      <c r="AE40" s="299"/>
      <c r="AF40" s="299"/>
      <c r="AG40" s="299"/>
      <c r="AH40" s="299"/>
      <c r="AI40" s="299"/>
      <c r="AJ40" s="299"/>
      <c r="AK40" s="299"/>
      <c r="AL40" s="299"/>
      <c r="AM40" s="299"/>
      <c r="AN40" s="299"/>
      <c r="AO40" s="299"/>
    </row>
    <row r="41" spans="3:41" ht="15.75" customHeight="1">
      <c r="D41" s="302"/>
    </row>
  </sheetData>
  <mergeCells count="23">
    <mergeCell ref="AT6:BB6"/>
    <mergeCell ref="B1:AL1"/>
    <mergeCell ref="B4:V4"/>
    <mergeCell ref="V5:W5"/>
    <mergeCell ref="O6:R6"/>
    <mergeCell ref="S6:V6"/>
    <mergeCell ref="D9:U9"/>
    <mergeCell ref="E15:U15"/>
    <mergeCell ref="E10:U10"/>
    <mergeCell ref="E18:U18"/>
    <mergeCell ref="E16:U16"/>
    <mergeCell ref="E11:U11"/>
    <mergeCell ref="E12:U12"/>
    <mergeCell ref="E22:U22"/>
    <mergeCell ref="E23:U23"/>
    <mergeCell ref="C31:D31"/>
    <mergeCell ref="E31:V31"/>
    <mergeCell ref="E13:U13"/>
    <mergeCell ref="E14:U14"/>
    <mergeCell ref="E17:U17"/>
    <mergeCell ref="E19:U19"/>
    <mergeCell ref="E20:U20"/>
    <mergeCell ref="E21:U21"/>
  </mergeCells>
  <phoneticPr fontId="2"/>
  <pageMargins left="0.70866141732283472" right="0.70866141732283472" top="0.74803149606299213" bottom="0.74803149606299213" header="0.70866141732283472" footer="0.31496062992125984"/>
  <pageSetup paperSize="9" scale="72" orientation="portrait" r:id="rId1"/>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B38"/>
  <sheetViews>
    <sheetView tabSelected="1" view="pageLayout" topLeftCell="A7" zoomScaleNormal="100" zoomScaleSheetLayoutView="136" workbookViewId="0">
      <selection activeCell="E10" sqref="E10:U10"/>
    </sheetView>
  </sheetViews>
  <sheetFormatPr defaultRowHeight="15.75" customHeight="1"/>
  <cols>
    <col min="1" max="1" width="2.875" style="323" customWidth="1"/>
    <col min="2" max="2" width="2.125" style="323" customWidth="1"/>
    <col min="3" max="3" width="0.875" style="323" customWidth="1"/>
    <col min="4" max="4" width="4.625" style="325" customWidth="1"/>
    <col min="5" max="20" width="4" style="323" customWidth="1"/>
    <col min="21" max="21" width="13" style="323" customWidth="1"/>
    <col min="22" max="22" width="35.125" style="325" customWidth="1"/>
    <col min="23" max="23" width="1.125" style="325" customWidth="1"/>
    <col min="24" max="24" width="1.75" style="325" customWidth="1"/>
    <col min="25" max="32" width="3.875" style="323" customWidth="1"/>
    <col min="33" max="256" width="9" style="323"/>
    <col min="257" max="257" width="2.875" style="323" customWidth="1"/>
    <col min="258" max="258" width="2.125" style="323" customWidth="1"/>
    <col min="259" max="259" width="0.875" style="323" customWidth="1"/>
    <col min="260" max="260" width="4.625" style="323" customWidth="1"/>
    <col min="261" max="276" width="4" style="323" customWidth="1"/>
    <col min="277" max="277" width="13" style="323" customWidth="1"/>
    <col min="278" max="278" width="35.125" style="323" customWidth="1"/>
    <col min="279" max="279" width="1.125" style="323" customWidth="1"/>
    <col min="280" max="280" width="1.75" style="323" customWidth="1"/>
    <col min="281" max="288" width="3.875" style="323" customWidth="1"/>
    <col min="289" max="512" width="9" style="323"/>
    <col min="513" max="513" width="2.875" style="323" customWidth="1"/>
    <col min="514" max="514" width="2.125" style="323" customWidth="1"/>
    <col min="515" max="515" width="0.875" style="323" customWidth="1"/>
    <col min="516" max="516" width="4.625" style="323" customWidth="1"/>
    <col min="517" max="532" width="4" style="323" customWidth="1"/>
    <col min="533" max="533" width="13" style="323" customWidth="1"/>
    <col min="534" max="534" width="35.125" style="323" customWidth="1"/>
    <col min="535" max="535" width="1.125" style="323" customWidth="1"/>
    <col min="536" max="536" width="1.75" style="323" customWidth="1"/>
    <col min="537" max="544" width="3.875" style="323" customWidth="1"/>
    <col min="545" max="768" width="9" style="323"/>
    <col min="769" max="769" width="2.875" style="323" customWidth="1"/>
    <col min="770" max="770" width="2.125" style="323" customWidth="1"/>
    <col min="771" max="771" width="0.875" style="323" customWidth="1"/>
    <col min="772" max="772" width="4.625" style="323" customWidth="1"/>
    <col min="773" max="788" width="4" style="323" customWidth="1"/>
    <col min="789" max="789" width="13" style="323" customWidth="1"/>
    <col min="790" max="790" width="35.125" style="323" customWidth="1"/>
    <col min="791" max="791" width="1.125" style="323" customWidth="1"/>
    <col min="792" max="792" width="1.75" style="323" customWidth="1"/>
    <col min="793" max="800" width="3.875" style="323" customWidth="1"/>
    <col min="801" max="1024" width="9" style="323"/>
    <col min="1025" max="1025" width="2.875" style="323" customWidth="1"/>
    <col min="1026" max="1026" width="2.125" style="323" customWidth="1"/>
    <col min="1027" max="1027" width="0.875" style="323" customWidth="1"/>
    <col min="1028" max="1028" width="4.625" style="323" customWidth="1"/>
    <col min="1029" max="1044" width="4" style="323" customWidth="1"/>
    <col min="1045" max="1045" width="13" style="323" customWidth="1"/>
    <col min="1046" max="1046" width="35.125" style="323" customWidth="1"/>
    <col min="1047" max="1047" width="1.125" style="323" customWidth="1"/>
    <col min="1048" max="1048" width="1.75" style="323" customWidth="1"/>
    <col min="1049" max="1056" width="3.875" style="323" customWidth="1"/>
    <col min="1057" max="1280" width="9" style="323"/>
    <col min="1281" max="1281" width="2.875" style="323" customWidth="1"/>
    <col min="1282" max="1282" width="2.125" style="323" customWidth="1"/>
    <col min="1283" max="1283" width="0.875" style="323" customWidth="1"/>
    <col min="1284" max="1284" width="4.625" style="323" customWidth="1"/>
    <col min="1285" max="1300" width="4" style="323" customWidth="1"/>
    <col min="1301" max="1301" width="13" style="323" customWidth="1"/>
    <col min="1302" max="1302" width="35.125" style="323" customWidth="1"/>
    <col min="1303" max="1303" width="1.125" style="323" customWidth="1"/>
    <col min="1304" max="1304" width="1.75" style="323" customWidth="1"/>
    <col min="1305" max="1312" width="3.875" style="323" customWidth="1"/>
    <col min="1313" max="1536" width="9" style="323"/>
    <col min="1537" max="1537" width="2.875" style="323" customWidth="1"/>
    <col min="1538" max="1538" width="2.125" style="323" customWidth="1"/>
    <col min="1539" max="1539" width="0.875" style="323" customWidth="1"/>
    <col min="1540" max="1540" width="4.625" style="323" customWidth="1"/>
    <col min="1541" max="1556" width="4" style="323" customWidth="1"/>
    <col min="1557" max="1557" width="13" style="323" customWidth="1"/>
    <col min="1558" max="1558" width="35.125" style="323" customWidth="1"/>
    <col min="1559" max="1559" width="1.125" style="323" customWidth="1"/>
    <col min="1560" max="1560" width="1.75" style="323" customWidth="1"/>
    <col min="1561" max="1568" width="3.875" style="323" customWidth="1"/>
    <col min="1569" max="1792" width="9" style="323"/>
    <col min="1793" max="1793" width="2.875" style="323" customWidth="1"/>
    <col min="1794" max="1794" width="2.125" style="323" customWidth="1"/>
    <col min="1795" max="1795" width="0.875" style="323" customWidth="1"/>
    <col min="1796" max="1796" width="4.625" style="323" customWidth="1"/>
    <col min="1797" max="1812" width="4" style="323" customWidth="1"/>
    <col min="1813" max="1813" width="13" style="323" customWidth="1"/>
    <col min="1814" max="1814" width="35.125" style="323" customWidth="1"/>
    <col min="1815" max="1815" width="1.125" style="323" customWidth="1"/>
    <col min="1816" max="1816" width="1.75" style="323" customWidth="1"/>
    <col min="1817" max="1824" width="3.875" style="323" customWidth="1"/>
    <col min="1825" max="2048" width="9" style="323"/>
    <col min="2049" max="2049" width="2.875" style="323" customWidth="1"/>
    <col min="2050" max="2050" width="2.125" style="323" customWidth="1"/>
    <col min="2051" max="2051" width="0.875" style="323" customWidth="1"/>
    <col min="2052" max="2052" width="4.625" style="323" customWidth="1"/>
    <col min="2053" max="2068" width="4" style="323" customWidth="1"/>
    <col min="2069" max="2069" width="13" style="323" customWidth="1"/>
    <col min="2070" max="2070" width="35.125" style="323" customWidth="1"/>
    <col min="2071" max="2071" width="1.125" style="323" customWidth="1"/>
    <col min="2072" max="2072" width="1.75" style="323" customWidth="1"/>
    <col min="2073" max="2080" width="3.875" style="323" customWidth="1"/>
    <col min="2081" max="2304" width="9" style="323"/>
    <col min="2305" max="2305" width="2.875" style="323" customWidth="1"/>
    <col min="2306" max="2306" width="2.125" style="323" customWidth="1"/>
    <col min="2307" max="2307" width="0.875" style="323" customWidth="1"/>
    <col min="2308" max="2308" width="4.625" style="323" customWidth="1"/>
    <col min="2309" max="2324" width="4" style="323" customWidth="1"/>
    <col min="2325" max="2325" width="13" style="323" customWidth="1"/>
    <col min="2326" max="2326" width="35.125" style="323" customWidth="1"/>
    <col min="2327" max="2327" width="1.125" style="323" customWidth="1"/>
    <col min="2328" max="2328" width="1.75" style="323" customWidth="1"/>
    <col min="2329" max="2336" width="3.875" style="323" customWidth="1"/>
    <col min="2337" max="2560" width="9" style="323"/>
    <col min="2561" max="2561" width="2.875" style="323" customWidth="1"/>
    <col min="2562" max="2562" width="2.125" style="323" customWidth="1"/>
    <col min="2563" max="2563" width="0.875" style="323" customWidth="1"/>
    <col min="2564" max="2564" width="4.625" style="323" customWidth="1"/>
    <col min="2565" max="2580" width="4" style="323" customWidth="1"/>
    <col min="2581" max="2581" width="13" style="323" customWidth="1"/>
    <col min="2582" max="2582" width="35.125" style="323" customWidth="1"/>
    <col min="2583" max="2583" width="1.125" style="323" customWidth="1"/>
    <col min="2584" max="2584" width="1.75" style="323" customWidth="1"/>
    <col min="2585" max="2592" width="3.875" style="323" customWidth="1"/>
    <col min="2593" max="2816" width="9" style="323"/>
    <col min="2817" max="2817" width="2.875" style="323" customWidth="1"/>
    <col min="2818" max="2818" width="2.125" style="323" customWidth="1"/>
    <col min="2819" max="2819" width="0.875" style="323" customWidth="1"/>
    <col min="2820" max="2820" width="4.625" style="323" customWidth="1"/>
    <col min="2821" max="2836" width="4" style="323" customWidth="1"/>
    <col min="2837" max="2837" width="13" style="323" customWidth="1"/>
    <col min="2838" max="2838" width="35.125" style="323" customWidth="1"/>
    <col min="2839" max="2839" width="1.125" style="323" customWidth="1"/>
    <col min="2840" max="2840" width="1.75" style="323" customWidth="1"/>
    <col min="2841" max="2848" width="3.875" style="323" customWidth="1"/>
    <col min="2849" max="3072" width="9" style="323"/>
    <col min="3073" max="3073" width="2.875" style="323" customWidth="1"/>
    <col min="3074" max="3074" width="2.125" style="323" customWidth="1"/>
    <col min="3075" max="3075" width="0.875" style="323" customWidth="1"/>
    <col min="3076" max="3076" width="4.625" style="323" customWidth="1"/>
    <col min="3077" max="3092" width="4" style="323" customWidth="1"/>
    <col min="3093" max="3093" width="13" style="323" customWidth="1"/>
    <col min="3094" max="3094" width="35.125" style="323" customWidth="1"/>
    <col min="3095" max="3095" width="1.125" style="323" customWidth="1"/>
    <col min="3096" max="3096" width="1.75" style="323" customWidth="1"/>
    <col min="3097" max="3104" width="3.875" style="323" customWidth="1"/>
    <col min="3105" max="3328" width="9" style="323"/>
    <col min="3329" max="3329" width="2.875" style="323" customWidth="1"/>
    <col min="3330" max="3330" width="2.125" style="323" customWidth="1"/>
    <col min="3331" max="3331" width="0.875" style="323" customWidth="1"/>
    <col min="3332" max="3332" width="4.625" style="323" customWidth="1"/>
    <col min="3333" max="3348" width="4" style="323" customWidth="1"/>
    <col min="3349" max="3349" width="13" style="323" customWidth="1"/>
    <col min="3350" max="3350" width="35.125" style="323" customWidth="1"/>
    <col min="3351" max="3351" width="1.125" style="323" customWidth="1"/>
    <col min="3352" max="3352" width="1.75" style="323" customWidth="1"/>
    <col min="3353" max="3360" width="3.875" style="323" customWidth="1"/>
    <col min="3361" max="3584" width="9" style="323"/>
    <col min="3585" max="3585" width="2.875" style="323" customWidth="1"/>
    <col min="3586" max="3586" width="2.125" style="323" customWidth="1"/>
    <col min="3587" max="3587" width="0.875" style="323" customWidth="1"/>
    <col min="3588" max="3588" width="4.625" style="323" customWidth="1"/>
    <col min="3589" max="3604" width="4" style="323" customWidth="1"/>
    <col min="3605" max="3605" width="13" style="323" customWidth="1"/>
    <col min="3606" max="3606" width="35.125" style="323" customWidth="1"/>
    <col min="3607" max="3607" width="1.125" style="323" customWidth="1"/>
    <col min="3608" max="3608" width="1.75" style="323" customWidth="1"/>
    <col min="3609" max="3616" width="3.875" style="323" customWidth="1"/>
    <col min="3617" max="3840" width="9" style="323"/>
    <col min="3841" max="3841" width="2.875" style="323" customWidth="1"/>
    <col min="3842" max="3842" width="2.125" style="323" customWidth="1"/>
    <col min="3843" max="3843" width="0.875" style="323" customWidth="1"/>
    <col min="3844" max="3844" width="4.625" style="323" customWidth="1"/>
    <col min="3845" max="3860" width="4" style="323" customWidth="1"/>
    <col min="3861" max="3861" width="13" style="323" customWidth="1"/>
    <col min="3862" max="3862" width="35.125" style="323" customWidth="1"/>
    <col min="3863" max="3863" width="1.125" style="323" customWidth="1"/>
    <col min="3864" max="3864" width="1.75" style="323" customWidth="1"/>
    <col min="3865" max="3872" width="3.875" style="323" customWidth="1"/>
    <col min="3873" max="4096" width="9" style="323"/>
    <col min="4097" max="4097" width="2.875" style="323" customWidth="1"/>
    <col min="4098" max="4098" width="2.125" style="323" customWidth="1"/>
    <col min="4099" max="4099" width="0.875" style="323" customWidth="1"/>
    <col min="4100" max="4100" width="4.625" style="323" customWidth="1"/>
    <col min="4101" max="4116" width="4" style="323" customWidth="1"/>
    <col min="4117" max="4117" width="13" style="323" customWidth="1"/>
    <col min="4118" max="4118" width="35.125" style="323" customWidth="1"/>
    <col min="4119" max="4119" width="1.125" style="323" customWidth="1"/>
    <col min="4120" max="4120" width="1.75" style="323" customWidth="1"/>
    <col min="4121" max="4128" width="3.875" style="323" customWidth="1"/>
    <col min="4129" max="4352" width="9" style="323"/>
    <col min="4353" max="4353" width="2.875" style="323" customWidth="1"/>
    <col min="4354" max="4354" width="2.125" style="323" customWidth="1"/>
    <col min="4355" max="4355" width="0.875" style="323" customWidth="1"/>
    <col min="4356" max="4356" width="4.625" style="323" customWidth="1"/>
    <col min="4357" max="4372" width="4" style="323" customWidth="1"/>
    <col min="4373" max="4373" width="13" style="323" customWidth="1"/>
    <col min="4374" max="4374" width="35.125" style="323" customWidth="1"/>
    <col min="4375" max="4375" width="1.125" style="323" customWidth="1"/>
    <col min="4376" max="4376" width="1.75" style="323" customWidth="1"/>
    <col min="4377" max="4384" width="3.875" style="323" customWidth="1"/>
    <col min="4385" max="4608" width="9" style="323"/>
    <col min="4609" max="4609" width="2.875" style="323" customWidth="1"/>
    <col min="4610" max="4610" width="2.125" style="323" customWidth="1"/>
    <col min="4611" max="4611" width="0.875" style="323" customWidth="1"/>
    <col min="4612" max="4612" width="4.625" style="323" customWidth="1"/>
    <col min="4613" max="4628" width="4" style="323" customWidth="1"/>
    <col min="4629" max="4629" width="13" style="323" customWidth="1"/>
    <col min="4630" max="4630" width="35.125" style="323" customWidth="1"/>
    <col min="4631" max="4631" width="1.125" style="323" customWidth="1"/>
    <col min="4632" max="4632" width="1.75" style="323" customWidth="1"/>
    <col min="4633" max="4640" width="3.875" style="323" customWidth="1"/>
    <col min="4641" max="4864" width="9" style="323"/>
    <col min="4865" max="4865" width="2.875" style="323" customWidth="1"/>
    <col min="4866" max="4866" width="2.125" style="323" customWidth="1"/>
    <col min="4867" max="4867" width="0.875" style="323" customWidth="1"/>
    <col min="4868" max="4868" width="4.625" style="323" customWidth="1"/>
    <col min="4869" max="4884" width="4" style="323" customWidth="1"/>
    <col min="4885" max="4885" width="13" style="323" customWidth="1"/>
    <col min="4886" max="4886" width="35.125" style="323" customWidth="1"/>
    <col min="4887" max="4887" width="1.125" style="323" customWidth="1"/>
    <col min="4888" max="4888" width="1.75" style="323" customWidth="1"/>
    <col min="4889" max="4896" width="3.875" style="323" customWidth="1"/>
    <col min="4897" max="5120" width="9" style="323"/>
    <col min="5121" max="5121" width="2.875" style="323" customWidth="1"/>
    <col min="5122" max="5122" width="2.125" style="323" customWidth="1"/>
    <col min="5123" max="5123" width="0.875" style="323" customWidth="1"/>
    <col min="5124" max="5124" width="4.625" style="323" customWidth="1"/>
    <col min="5125" max="5140" width="4" style="323" customWidth="1"/>
    <col min="5141" max="5141" width="13" style="323" customWidth="1"/>
    <col min="5142" max="5142" width="35.125" style="323" customWidth="1"/>
    <col min="5143" max="5143" width="1.125" style="323" customWidth="1"/>
    <col min="5144" max="5144" width="1.75" style="323" customWidth="1"/>
    <col min="5145" max="5152" width="3.875" style="323" customWidth="1"/>
    <col min="5153" max="5376" width="9" style="323"/>
    <col min="5377" max="5377" width="2.875" style="323" customWidth="1"/>
    <col min="5378" max="5378" width="2.125" style="323" customWidth="1"/>
    <col min="5379" max="5379" width="0.875" style="323" customWidth="1"/>
    <col min="5380" max="5380" width="4.625" style="323" customWidth="1"/>
    <col min="5381" max="5396" width="4" style="323" customWidth="1"/>
    <col min="5397" max="5397" width="13" style="323" customWidth="1"/>
    <col min="5398" max="5398" width="35.125" style="323" customWidth="1"/>
    <col min="5399" max="5399" width="1.125" style="323" customWidth="1"/>
    <col min="5400" max="5400" width="1.75" style="323" customWidth="1"/>
    <col min="5401" max="5408" width="3.875" style="323" customWidth="1"/>
    <col min="5409" max="5632" width="9" style="323"/>
    <col min="5633" max="5633" width="2.875" style="323" customWidth="1"/>
    <col min="5634" max="5634" width="2.125" style="323" customWidth="1"/>
    <col min="5635" max="5635" width="0.875" style="323" customWidth="1"/>
    <col min="5636" max="5636" width="4.625" style="323" customWidth="1"/>
    <col min="5637" max="5652" width="4" style="323" customWidth="1"/>
    <col min="5653" max="5653" width="13" style="323" customWidth="1"/>
    <col min="5654" max="5654" width="35.125" style="323" customWidth="1"/>
    <col min="5655" max="5655" width="1.125" style="323" customWidth="1"/>
    <col min="5656" max="5656" width="1.75" style="323" customWidth="1"/>
    <col min="5657" max="5664" width="3.875" style="323" customWidth="1"/>
    <col min="5665" max="5888" width="9" style="323"/>
    <col min="5889" max="5889" width="2.875" style="323" customWidth="1"/>
    <col min="5890" max="5890" width="2.125" style="323" customWidth="1"/>
    <col min="5891" max="5891" width="0.875" style="323" customWidth="1"/>
    <col min="5892" max="5892" width="4.625" style="323" customWidth="1"/>
    <col min="5893" max="5908" width="4" style="323" customWidth="1"/>
    <col min="5909" max="5909" width="13" style="323" customWidth="1"/>
    <col min="5910" max="5910" width="35.125" style="323" customWidth="1"/>
    <col min="5911" max="5911" width="1.125" style="323" customWidth="1"/>
    <col min="5912" max="5912" width="1.75" style="323" customWidth="1"/>
    <col min="5913" max="5920" width="3.875" style="323" customWidth="1"/>
    <col min="5921" max="6144" width="9" style="323"/>
    <col min="6145" max="6145" width="2.875" style="323" customWidth="1"/>
    <col min="6146" max="6146" width="2.125" style="323" customWidth="1"/>
    <col min="6147" max="6147" width="0.875" style="323" customWidth="1"/>
    <col min="6148" max="6148" width="4.625" style="323" customWidth="1"/>
    <col min="6149" max="6164" width="4" style="323" customWidth="1"/>
    <col min="6165" max="6165" width="13" style="323" customWidth="1"/>
    <col min="6166" max="6166" width="35.125" style="323" customWidth="1"/>
    <col min="6167" max="6167" width="1.125" style="323" customWidth="1"/>
    <col min="6168" max="6168" width="1.75" style="323" customWidth="1"/>
    <col min="6169" max="6176" width="3.875" style="323" customWidth="1"/>
    <col min="6177" max="6400" width="9" style="323"/>
    <col min="6401" max="6401" width="2.875" style="323" customWidth="1"/>
    <col min="6402" max="6402" width="2.125" style="323" customWidth="1"/>
    <col min="6403" max="6403" width="0.875" style="323" customWidth="1"/>
    <col min="6404" max="6404" width="4.625" style="323" customWidth="1"/>
    <col min="6405" max="6420" width="4" style="323" customWidth="1"/>
    <col min="6421" max="6421" width="13" style="323" customWidth="1"/>
    <col min="6422" max="6422" width="35.125" style="323" customWidth="1"/>
    <col min="6423" max="6423" width="1.125" style="323" customWidth="1"/>
    <col min="6424" max="6424" width="1.75" style="323" customWidth="1"/>
    <col min="6425" max="6432" width="3.875" style="323" customWidth="1"/>
    <col min="6433" max="6656" width="9" style="323"/>
    <col min="6657" max="6657" width="2.875" style="323" customWidth="1"/>
    <col min="6658" max="6658" width="2.125" style="323" customWidth="1"/>
    <col min="6659" max="6659" width="0.875" style="323" customWidth="1"/>
    <col min="6660" max="6660" width="4.625" style="323" customWidth="1"/>
    <col min="6661" max="6676" width="4" style="323" customWidth="1"/>
    <col min="6677" max="6677" width="13" style="323" customWidth="1"/>
    <col min="6678" max="6678" width="35.125" style="323" customWidth="1"/>
    <col min="6679" max="6679" width="1.125" style="323" customWidth="1"/>
    <col min="6680" max="6680" width="1.75" style="323" customWidth="1"/>
    <col min="6681" max="6688" width="3.875" style="323" customWidth="1"/>
    <col min="6689" max="6912" width="9" style="323"/>
    <col min="6913" max="6913" width="2.875" style="323" customWidth="1"/>
    <col min="6914" max="6914" width="2.125" style="323" customWidth="1"/>
    <col min="6915" max="6915" width="0.875" style="323" customWidth="1"/>
    <col min="6916" max="6916" width="4.625" style="323" customWidth="1"/>
    <col min="6917" max="6932" width="4" style="323" customWidth="1"/>
    <col min="6933" max="6933" width="13" style="323" customWidth="1"/>
    <col min="6934" max="6934" width="35.125" style="323" customWidth="1"/>
    <col min="6935" max="6935" width="1.125" style="323" customWidth="1"/>
    <col min="6936" max="6936" width="1.75" style="323" customWidth="1"/>
    <col min="6937" max="6944" width="3.875" style="323" customWidth="1"/>
    <col min="6945" max="7168" width="9" style="323"/>
    <col min="7169" max="7169" width="2.875" style="323" customWidth="1"/>
    <col min="7170" max="7170" width="2.125" style="323" customWidth="1"/>
    <col min="7171" max="7171" width="0.875" style="323" customWidth="1"/>
    <col min="7172" max="7172" width="4.625" style="323" customWidth="1"/>
    <col min="7173" max="7188" width="4" style="323" customWidth="1"/>
    <col min="7189" max="7189" width="13" style="323" customWidth="1"/>
    <col min="7190" max="7190" width="35.125" style="323" customWidth="1"/>
    <col min="7191" max="7191" width="1.125" style="323" customWidth="1"/>
    <col min="7192" max="7192" width="1.75" style="323" customWidth="1"/>
    <col min="7193" max="7200" width="3.875" style="323" customWidth="1"/>
    <col min="7201" max="7424" width="9" style="323"/>
    <col min="7425" max="7425" width="2.875" style="323" customWidth="1"/>
    <col min="7426" max="7426" width="2.125" style="323" customWidth="1"/>
    <col min="7427" max="7427" width="0.875" style="323" customWidth="1"/>
    <col min="7428" max="7428" width="4.625" style="323" customWidth="1"/>
    <col min="7429" max="7444" width="4" style="323" customWidth="1"/>
    <col min="7445" max="7445" width="13" style="323" customWidth="1"/>
    <col min="7446" max="7446" width="35.125" style="323" customWidth="1"/>
    <col min="7447" max="7447" width="1.125" style="323" customWidth="1"/>
    <col min="7448" max="7448" width="1.75" style="323" customWidth="1"/>
    <col min="7449" max="7456" width="3.875" style="323" customWidth="1"/>
    <col min="7457" max="7680" width="9" style="323"/>
    <col min="7681" max="7681" width="2.875" style="323" customWidth="1"/>
    <col min="7682" max="7682" width="2.125" style="323" customWidth="1"/>
    <col min="7683" max="7683" width="0.875" style="323" customWidth="1"/>
    <col min="7684" max="7684" width="4.625" style="323" customWidth="1"/>
    <col min="7685" max="7700" width="4" style="323" customWidth="1"/>
    <col min="7701" max="7701" width="13" style="323" customWidth="1"/>
    <col min="7702" max="7702" width="35.125" style="323" customWidth="1"/>
    <col min="7703" max="7703" width="1.125" style="323" customWidth="1"/>
    <col min="7704" max="7704" width="1.75" style="323" customWidth="1"/>
    <col min="7705" max="7712" width="3.875" style="323" customWidth="1"/>
    <col min="7713" max="7936" width="9" style="323"/>
    <col min="7937" max="7937" width="2.875" style="323" customWidth="1"/>
    <col min="7938" max="7938" width="2.125" style="323" customWidth="1"/>
    <col min="7939" max="7939" width="0.875" style="323" customWidth="1"/>
    <col min="7940" max="7940" width="4.625" style="323" customWidth="1"/>
    <col min="7941" max="7956" width="4" style="323" customWidth="1"/>
    <col min="7957" max="7957" width="13" style="323" customWidth="1"/>
    <col min="7958" max="7958" width="35.125" style="323" customWidth="1"/>
    <col min="7959" max="7959" width="1.125" style="323" customWidth="1"/>
    <col min="7960" max="7960" width="1.75" style="323" customWidth="1"/>
    <col min="7961" max="7968" width="3.875" style="323" customWidth="1"/>
    <col min="7969" max="8192" width="9" style="323"/>
    <col min="8193" max="8193" width="2.875" style="323" customWidth="1"/>
    <col min="8194" max="8194" width="2.125" style="323" customWidth="1"/>
    <col min="8195" max="8195" width="0.875" style="323" customWidth="1"/>
    <col min="8196" max="8196" width="4.625" style="323" customWidth="1"/>
    <col min="8197" max="8212" width="4" style="323" customWidth="1"/>
    <col min="8213" max="8213" width="13" style="323" customWidth="1"/>
    <col min="8214" max="8214" width="35.125" style="323" customWidth="1"/>
    <col min="8215" max="8215" width="1.125" style="323" customWidth="1"/>
    <col min="8216" max="8216" width="1.75" style="323" customWidth="1"/>
    <col min="8217" max="8224" width="3.875" style="323" customWidth="1"/>
    <col min="8225" max="8448" width="9" style="323"/>
    <col min="8449" max="8449" width="2.875" style="323" customWidth="1"/>
    <col min="8450" max="8450" width="2.125" style="323" customWidth="1"/>
    <col min="8451" max="8451" width="0.875" style="323" customWidth="1"/>
    <col min="8452" max="8452" width="4.625" style="323" customWidth="1"/>
    <col min="8453" max="8468" width="4" style="323" customWidth="1"/>
    <col min="8469" max="8469" width="13" style="323" customWidth="1"/>
    <col min="8470" max="8470" width="35.125" style="323" customWidth="1"/>
    <col min="8471" max="8471" width="1.125" style="323" customWidth="1"/>
    <col min="8472" max="8472" width="1.75" style="323" customWidth="1"/>
    <col min="8473" max="8480" width="3.875" style="323" customWidth="1"/>
    <col min="8481" max="8704" width="9" style="323"/>
    <col min="8705" max="8705" width="2.875" style="323" customWidth="1"/>
    <col min="8706" max="8706" width="2.125" style="323" customWidth="1"/>
    <col min="8707" max="8707" width="0.875" style="323" customWidth="1"/>
    <col min="8708" max="8708" width="4.625" style="323" customWidth="1"/>
    <col min="8709" max="8724" width="4" style="323" customWidth="1"/>
    <col min="8725" max="8725" width="13" style="323" customWidth="1"/>
    <col min="8726" max="8726" width="35.125" style="323" customWidth="1"/>
    <col min="8727" max="8727" width="1.125" style="323" customWidth="1"/>
    <col min="8728" max="8728" width="1.75" style="323" customWidth="1"/>
    <col min="8729" max="8736" width="3.875" style="323" customWidth="1"/>
    <col min="8737" max="8960" width="9" style="323"/>
    <col min="8961" max="8961" width="2.875" style="323" customWidth="1"/>
    <col min="8962" max="8962" width="2.125" style="323" customWidth="1"/>
    <col min="8963" max="8963" width="0.875" style="323" customWidth="1"/>
    <col min="8964" max="8964" width="4.625" style="323" customWidth="1"/>
    <col min="8965" max="8980" width="4" style="323" customWidth="1"/>
    <col min="8981" max="8981" width="13" style="323" customWidth="1"/>
    <col min="8982" max="8982" width="35.125" style="323" customWidth="1"/>
    <col min="8983" max="8983" width="1.125" style="323" customWidth="1"/>
    <col min="8984" max="8984" width="1.75" style="323" customWidth="1"/>
    <col min="8985" max="8992" width="3.875" style="323" customWidth="1"/>
    <col min="8993" max="9216" width="9" style="323"/>
    <col min="9217" max="9217" width="2.875" style="323" customWidth="1"/>
    <col min="9218" max="9218" width="2.125" style="323" customWidth="1"/>
    <col min="9219" max="9219" width="0.875" style="323" customWidth="1"/>
    <col min="9220" max="9220" width="4.625" style="323" customWidth="1"/>
    <col min="9221" max="9236" width="4" style="323" customWidth="1"/>
    <col min="9237" max="9237" width="13" style="323" customWidth="1"/>
    <col min="9238" max="9238" width="35.125" style="323" customWidth="1"/>
    <col min="9239" max="9239" width="1.125" style="323" customWidth="1"/>
    <col min="9240" max="9240" width="1.75" style="323" customWidth="1"/>
    <col min="9241" max="9248" width="3.875" style="323" customWidth="1"/>
    <col min="9249" max="9472" width="9" style="323"/>
    <col min="9473" max="9473" width="2.875" style="323" customWidth="1"/>
    <col min="9474" max="9474" width="2.125" style="323" customWidth="1"/>
    <col min="9475" max="9475" width="0.875" style="323" customWidth="1"/>
    <col min="9476" max="9476" width="4.625" style="323" customWidth="1"/>
    <col min="9477" max="9492" width="4" style="323" customWidth="1"/>
    <col min="9493" max="9493" width="13" style="323" customWidth="1"/>
    <col min="9494" max="9494" width="35.125" style="323" customWidth="1"/>
    <col min="9495" max="9495" width="1.125" style="323" customWidth="1"/>
    <col min="9496" max="9496" width="1.75" style="323" customWidth="1"/>
    <col min="9497" max="9504" width="3.875" style="323" customWidth="1"/>
    <col min="9505" max="9728" width="9" style="323"/>
    <col min="9729" max="9729" width="2.875" style="323" customWidth="1"/>
    <col min="9730" max="9730" width="2.125" style="323" customWidth="1"/>
    <col min="9731" max="9731" width="0.875" style="323" customWidth="1"/>
    <col min="9732" max="9732" width="4.625" style="323" customWidth="1"/>
    <col min="9733" max="9748" width="4" style="323" customWidth="1"/>
    <col min="9749" max="9749" width="13" style="323" customWidth="1"/>
    <col min="9750" max="9750" width="35.125" style="323" customWidth="1"/>
    <col min="9751" max="9751" width="1.125" style="323" customWidth="1"/>
    <col min="9752" max="9752" width="1.75" style="323" customWidth="1"/>
    <col min="9753" max="9760" width="3.875" style="323" customWidth="1"/>
    <col min="9761" max="9984" width="9" style="323"/>
    <col min="9985" max="9985" width="2.875" style="323" customWidth="1"/>
    <col min="9986" max="9986" width="2.125" style="323" customWidth="1"/>
    <col min="9987" max="9987" width="0.875" style="323" customWidth="1"/>
    <col min="9988" max="9988" width="4.625" style="323" customWidth="1"/>
    <col min="9989" max="10004" width="4" style="323" customWidth="1"/>
    <col min="10005" max="10005" width="13" style="323" customWidth="1"/>
    <col min="10006" max="10006" width="35.125" style="323" customWidth="1"/>
    <col min="10007" max="10007" width="1.125" style="323" customWidth="1"/>
    <col min="10008" max="10008" width="1.75" style="323" customWidth="1"/>
    <col min="10009" max="10016" width="3.875" style="323" customWidth="1"/>
    <col min="10017" max="10240" width="9" style="323"/>
    <col min="10241" max="10241" width="2.875" style="323" customWidth="1"/>
    <col min="10242" max="10242" width="2.125" style="323" customWidth="1"/>
    <col min="10243" max="10243" width="0.875" style="323" customWidth="1"/>
    <col min="10244" max="10244" width="4.625" style="323" customWidth="1"/>
    <col min="10245" max="10260" width="4" style="323" customWidth="1"/>
    <col min="10261" max="10261" width="13" style="323" customWidth="1"/>
    <col min="10262" max="10262" width="35.125" style="323" customWidth="1"/>
    <col min="10263" max="10263" width="1.125" style="323" customWidth="1"/>
    <col min="10264" max="10264" width="1.75" style="323" customWidth="1"/>
    <col min="10265" max="10272" width="3.875" style="323" customWidth="1"/>
    <col min="10273" max="10496" width="9" style="323"/>
    <col min="10497" max="10497" width="2.875" style="323" customWidth="1"/>
    <col min="10498" max="10498" width="2.125" style="323" customWidth="1"/>
    <col min="10499" max="10499" width="0.875" style="323" customWidth="1"/>
    <col min="10500" max="10500" width="4.625" style="323" customWidth="1"/>
    <col min="10501" max="10516" width="4" style="323" customWidth="1"/>
    <col min="10517" max="10517" width="13" style="323" customWidth="1"/>
    <col min="10518" max="10518" width="35.125" style="323" customWidth="1"/>
    <col min="10519" max="10519" width="1.125" style="323" customWidth="1"/>
    <col min="10520" max="10520" width="1.75" style="323" customWidth="1"/>
    <col min="10521" max="10528" width="3.875" style="323" customWidth="1"/>
    <col min="10529" max="10752" width="9" style="323"/>
    <col min="10753" max="10753" width="2.875" style="323" customWidth="1"/>
    <col min="10754" max="10754" width="2.125" style="323" customWidth="1"/>
    <col min="10755" max="10755" width="0.875" style="323" customWidth="1"/>
    <col min="10756" max="10756" width="4.625" style="323" customWidth="1"/>
    <col min="10757" max="10772" width="4" style="323" customWidth="1"/>
    <col min="10773" max="10773" width="13" style="323" customWidth="1"/>
    <col min="10774" max="10774" width="35.125" style="323" customWidth="1"/>
    <col min="10775" max="10775" width="1.125" style="323" customWidth="1"/>
    <col min="10776" max="10776" width="1.75" style="323" customWidth="1"/>
    <col min="10777" max="10784" width="3.875" style="323" customWidth="1"/>
    <col min="10785" max="11008" width="9" style="323"/>
    <col min="11009" max="11009" width="2.875" style="323" customWidth="1"/>
    <col min="11010" max="11010" width="2.125" style="323" customWidth="1"/>
    <col min="11011" max="11011" width="0.875" style="323" customWidth="1"/>
    <col min="11012" max="11012" width="4.625" style="323" customWidth="1"/>
    <col min="11013" max="11028" width="4" style="323" customWidth="1"/>
    <col min="11029" max="11029" width="13" style="323" customWidth="1"/>
    <col min="11030" max="11030" width="35.125" style="323" customWidth="1"/>
    <col min="11031" max="11031" width="1.125" style="323" customWidth="1"/>
    <col min="11032" max="11032" width="1.75" style="323" customWidth="1"/>
    <col min="11033" max="11040" width="3.875" style="323" customWidth="1"/>
    <col min="11041" max="11264" width="9" style="323"/>
    <col min="11265" max="11265" width="2.875" style="323" customWidth="1"/>
    <col min="11266" max="11266" width="2.125" style="323" customWidth="1"/>
    <col min="11267" max="11267" width="0.875" style="323" customWidth="1"/>
    <col min="11268" max="11268" width="4.625" style="323" customWidth="1"/>
    <col min="11269" max="11284" width="4" style="323" customWidth="1"/>
    <col min="11285" max="11285" width="13" style="323" customWidth="1"/>
    <col min="11286" max="11286" width="35.125" style="323" customWidth="1"/>
    <col min="11287" max="11287" width="1.125" style="323" customWidth="1"/>
    <col min="11288" max="11288" width="1.75" style="323" customWidth="1"/>
    <col min="11289" max="11296" width="3.875" style="323" customWidth="1"/>
    <col min="11297" max="11520" width="9" style="323"/>
    <col min="11521" max="11521" width="2.875" style="323" customWidth="1"/>
    <col min="11522" max="11522" width="2.125" style="323" customWidth="1"/>
    <col min="11523" max="11523" width="0.875" style="323" customWidth="1"/>
    <col min="11524" max="11524" width="4.625" style="323" customWidth="1"/>
    <col min="11525" max="11540" width="4" style="323" customWidth="1"/>
    <col min="11541" max="11541" width="13" style="323" customWidth="1"/>
    <col min="11542" max="11542" width="35.125" style="323" customWidth="1"/>
    <col min="11543" max="11543" width="1.125" style="323" customWidth="1"/>
    <col min="11544" max="11544" width="1.75" style="323" customWidth="1"/>
    <col min="11545" max="11552" width="3.875" style="323" customWidth="1"/>
    <col min="11553" max="11776" width="9" style="323"/>
    <col min="11777" max="11777" width="2.875" style="323" customWidth="1"/>
    <col min="11778" max="11778" width="2.125" style="323" customWidth="1"/>
    <col min="11779" max="11779" width="0.875" style="323" customWidth="1"/>
    <col min="11780" max="11780" width="4.625" style="323" customWidth="1"/>
    <col min="11781" max="11796" width="4" style="323" customWidth="1"/>
    <col min="11797" max="11797" width="13" style="323" customWidth="1"/>
    <col min="11798" max="11798" width="35.125" style="323" customWidth="1"/>
    <col min="11799" max="11799" width="1.125" style="323" customWidth="1"/>
    <col min="11800" max="11800" width="1.75" style="323" customWidth="1"/>
    <col min="11801" max="11808" width="3.875" style="323" customWidth="1"/>
    <col min="11809" max="12032" width="9" style="323"/>
    <col min="12033" max="12033" width="2.875" style="323" customWidth="1"/>
    <col min="12034" max="12034" width="2.125" style="323" customWidth="1"/>
    <col min="12035" max="12035" width="0.875" style="323" customWidth="1"/>
    <col min="12036" max="12036" width="4.625" style="323" customWidth="1"/>
    <col min="12037" max="12052" width="4" style="323" customWidth="1"/>
    <col min="12053" max="12053" width="13" style="323" customWidth="1"/>
    <col min="12054" max="12054" width="35.125" style="323" customWidth="1"/>
    <col min="12055" max="12055" width="1.125" style="323" customWidth="1"/>
    <col min="12056" max="12056" width="1.75" style="323" customWidth="1"/>
    <col min="12057" max="12064" width="3.875" style="323" customWidth="1"/>
    <col min="12065" max="12288" width="9" style="323"/>
    <col min="12289" max="12289" width="2.875" style="323" customWidth="1"/>
    <col min="12290" max="12290" width="2.125" style="323" customWidth="1"/>
    <col min="12291" max="12291" width="0.875" style="323" customWidth="1"/>
    <col min="12292" max="12292" width="4.625" style="323" customWidth="1"/>
    <col min="12293" max="12308" width="4" style="323" customWidth="1"/>
    <col min="12309" max="12309" width="13" style="323" customWidth="1"/>
    <col min="12310" max="12310" width="35.125" style="323" customWidth="1"/>
    <col min="12311" max="12311" width="1.125" style="323" customWidth="1"/>
    <col min="12312" max="12312" width="1.75" style="323" customWidth="1"/>
    <col min="12313" max="12320" width="3.875" style="323" customWidth="1"/>
    <col min="12321" max="12544" width="9" style="323"/>
    <col min="12545" max="12545" width="2.875" style="323" customWidth="1"/>
    <col min="12546" max="12546" width="2.125" style="323" customWidth="1"/>
    <col min="12547" max="12547" width="0.875" style="323" customWidth="1"/>
    <col min="12548" max="12548" width="4.625" style="323" customWidth="1"/>
    <col min="12549" max="12564" width="4" style="323" customWidth="1"/>
    <col min="12565" max="12565" width="13" style="323" customWidth="1"/>
    <col min="12566" max="12566" width="35.125" style="323" customWidth="1"/>
    <col min="12567" max="12567" width="1.125" style="323" customWidth="1"/>
    <col min="12568" max="12568" width="1.75" style="323" customWidth="1"/>
    <col min="12569" max="12576" width="3.875" style="323" customWidth="1"/>
    <col min="12577" max="12800" width="9" style="323"/>
    <col min="12801" max="12801" width="2.875" style="323" customWidth="1"/>
    <col min="12802" max="12802" width="2.125" style="323" customWidth="1"/>
    <col min="12803" max="12803" width="0.875" style="323" customWidth="1"/>
    <col min="12804" max="12804" width="4.625" style="323" customWidth="1"/>
    <col min="12805" max="12820" width="4" style="323" customWidth="1"/>
    <col min="12821" max="12821" width="13" style="323" customWidth="1"/>
    <col min="12822" max="12822" width="35.125" style="323" customWidth="1"/>
    <col min="12823" max="12823" width="1.125" style="323" customWidth="1"/>
    <col min="12824" max="12824" width="1.75" style="323" customWidth="1"/>
    <col min="12825" max="12832" width="3.875" style="323" customWidth="1"/>
    <col min="12833" max="13056" width="9" style="323"/>
    <col min="13057" max="13057" width="2.875" style="323" customWidth="1"/>
    <col min="13058" max="13058" width="2.125" style="323" customWidth="1"/>
    <col min="13059" max="13059" width="0.875" style="323" customWidth="1"/>
    <col min="13060" max="13060" width="4.625" style="323" customWidth="1"/>
    <col min="13061" max="13076" width="4" style="323" customWidth="1"/>
    <col min="13077" max="13077" width="13" style="323" customWidth="1"/>
    <col min="13078" max="13078" width="35.125" style="323" customWidth="1"/>
    <col min="13079" max="13079" width="1.125" style="323" customWidth="1"/>
    <col min="13080" max="13080" width="1.75" style="323" customWidth="1"/>
    <col min="13081" max="13088" width="3.875" style="323" customWidth="1"/>
    <col min="13089" max="13312" width="9" style="323"/>
    <col min="13313" max="13313" width="2.875" style="323" customWidth="1"/>
    <col min="13314" max="13314" width="2.125" style="323" customWidth="1"/>
    <col min="13315" max="13315" width="0.875" style="323" customWidth="1"/>
    <col min="13316" max="13316" width="4.625" style="323" customWidth="1"/>
    <col min="13317" max="13332" width="4" style="323" customWidth="1"/>
    <col min="13333" max="13333" width="13" style="323" customWidth="1"/>
    <col min="13334" max="13334" width="35.125" style="323" customWidth="1"/>
    <col min="13335" max="13335" width="1.125" style="323" customWidth="1"/>
    <col min="13336" max="13336" width="1.75" style="323" customWidth="1"/>
    <col min="13337" max="13344" width="3.875" style="323" customWidth="1"/>
    <col min="13345" max="13568" width="9" style="323"/>
    <col min="13569" max="13569" width="2.875" style="323" customWidth="1"/>
    <col min="13570" max="13570" width="2.125" style="323" customWidth="1"/>
    <col min="13571" max="13571" width="0.875" style="323" customWidth="1"/>
    <col min="13572" max="13572" width="4.625" style="323" customWidth="1"/>
    <col min="13573" max="13588" width="4" style="323" customWidth="1"/>
    <col min="13589" max="13589" width="13" style="323" customWidth="1"/>
    <col min="13590" max="13590" width="35.125" style="323" customWidth="1"/>
    <col min="13591" max="13591" width="1.125" style="323" customWidth="1"/>
    <col min="13592" max="13592" width="1.75" style="323" customWidth="1"/>
    <col min="13593" max="13600" width="3.875" style="323" customWidth="1"/>
    <col min="13601" max="13824" width="9" style="323"/>
    <col min="13825" max="13825" width="2.875" style="323" customWidth="1"/>
    <col min="13826" max="13826" width="2.125" style="323" customWidth="1"/>
    <col min="13827" max="13827" width="0.875" style="323" customWidth="1"/>
    <col min="13828" max="13828" width="4.625" style="323" customWidth="1"/>
    <col min="13829" max="13844" width="4" style="323" customWidth="1"/>
    <col min="13845" max="13845" width="13" style="323" customWidth="1"/>
    <col min="13846" max="13846" width="35.125" style="323" customWidth="1"/>
    <col min="13847" max="13847" width="1.125" style="323" customWidth="1"/>
    <col min="13848" max="13848" width="1.75" style="323" customWidth="1"/>
    <col min="13849" max="13856" width="3.875" style="323" customWidth="1"/>
    <col min="13857" max="14080" width="9" style="323"/>
    <col min="14081" max="14081" width="2.875" style="323" customWidth="1"/>
    <col min="14082" max="14082" width="2.125" style="323" customWidth="1"/>
    <col min="14083" max="14083" width="0.875" style="323" customWidth="1"/>
    <col min="14084" max="14084" width="4.625" style="323" customWidth="1"/>
    <col min="14085" max="14100" width="4" style="323" customWidth="1"/>
    <col min="14101" max="14101" width="13" style="323" customWidth="1"/>
    <col min="14102" max="14102" width="35.125" style="323" customWidth="1"/>
    <col min="14103" max="14103" width="1.125" style="323" customWidth="1"/>
    <col min="14104" max="14104" width="1.75" style="323" customWidth="1"/>
    <col min="14105" max="14112" width="3.875" style="323" customWidth="1"/>
    <col min="14113" max="14336" width="9" style="323"/>
    <col min="14337" max="14337" width="2.875" style="323" customWidth="1"/>
    <col min="14338" max="14338" width="2.125" style="323" customWidth="1"/>
    <col min="14339" max="14339" width="0.875" style="323" customWidth="1"/>
    <col min="14340" max="14340" width="4.625" style="323" customWidth="1"/>
    <col min="14341" max="14356" width="4" style="323" customWidth="1"/>
    <col min="14357" max="14357" width="13" style="323" customWidth="1"/>
    <col min="14358" max="14358" width="35.125" style="323" customWidth="1"/>
    <col min="14359" max="14359" width="1.125" style="323" customWidth="1"/>
    <col min="14360" max="14360" width="1.75" style="323" customWidth="1"/>
    <col min="14361" max="14368" width="3.875" style="323" customWidth="1"/>
    <col min="14369" max="14592" width="9" style="323"/>
    <col min="14593" max="14593" width="2.875" style="323" customWidth="1"/>
    <col min="14594" max="14594" width="2.125" style="323" customWidth="1"/>
    <col min="14595" max="14595" width="0.875" style="323" customWidth="1"/>
    <col min="14596" max="14596" width="4.625" style="323" customWidth="1"/>
    <col min="14597" max="14612" width="4" style="323" customWidth="1"/>
    <col min="14613" max="14613" width="13" style="323" customWidth="1"/>
    <col min="14614" max="14614" width="35.125" style="323" customWidth="1"/>
    <col min="14615" max="14615" width="1.125" style="323" customWidth="1"/>
    <col min="14616" max="14616" width="1.75" style="323" customWidth="1"/>
    <col min="14617" max="14624" width="3.875" style="323" customWidth="1"/>
    <col min="14625" max="14848" width="9" style="323"/>
    <col min="14849" max="14849" width="2.875" style="323" customWidth="1"/>
    <col min="14850" max="14850" width="2.125" style="323" customWidth="1"/>
    <col min="14851" max="14851" width="0.875" style="323" customWidth="1"/>
    <col min="14852" max="14852" width="4.625" style="323" customWidth="1"/>
    <col min="14853" max="14868" width="4" style="323" customWidth="1"/>
    <col min="14869" max="14869" width="13" style="323" customWidth="1"/>
    <col min="14870" max="14870" width="35.125" style="323" customWidth="1"/>
    <col min="14871" max="14871" width="1.125" style="323" customWidth="1"/>
    <col min="14872" max="14872" width="1.75" style="323" customWidth="1"/>
    <col min="14873" max="14880" width="3.875" style="323" customWidth="1"/>
    <col min="14881" max="15104" width="9" style="323"/>
    <col min="15105" max="15105" width="2.875" style="323" customWidth="1"/>
    <col min="15106" max="15106" width="2.125" style="323" customWidth="1"/>
    <col min="15107" max="15107" width="0.875" style="323" customWidth="1"/>
    <col min="15108" max="15108" width="4.625" style="323" customWidth="1"/>
    <col min="15109" max="15124" width="4" style="323" customWidth="1"/>
    <col min="15125" max="15125" width="13" style="323" customWidth="1"/>
    <col min="15126" max="15126" width="35.125" style="323" customWidth="1"/>
    <col min="15127" max="15127" width="1.125" style="323" customWidth="1"/>
    <col min="15128" max="15128" width="1.75" style="323" customWidth="1"/>
    <col min="15129" max="15136" width="3.875" style="323" customWidth="1"/>
    <col min="15137" max="15360" width="9" style="323"/>
    <col min="15361" max="15361" width="2.875" style="323" customWidth="1"/>
    <col min="15362" max="15362" width="2.125" style="323" customWidth="1"/>
    <col min="15363" max="15363" width="0.875" style="323" customWidth="1"/>
    <col min="15364" max="15364" width="4.625" style="323" customWidth="1"/>
    <col min="15365" max="15380" width="4" style="323" customWidth="1"/>
    <col min="15381" max="15381" width="13" style="323" customWidth="1"/>
    <col min="15382" max="15382" width="35.125" style="323" customWidth="1"/>
    <col min="15383" max="15383" width="1.125" style="323" customWidth="1"/>
    <col min="15384" max="15384" width="1.75" style="323" customWidth="1"/>
    <col min="15385" max="15392" width="3.875" style="323" customWidth="1"/>
    <col min="15393" max="15616" width="9" style="323"/>
    <col min="15617" max="15617" width="2.875" style="323" customWidth="1"/>
    <col min="15618" max="15618" width="2.125" style="323" customWidth="1"/>
    <col min="15619" max="15619" width="0.875" style="323" customWidth="1"/>
    <col min="15620" max="15620" width="4.625" style="323" customWidth="1"/>
    <col min="15621" max="15636" width="4" style="323" customWidth="1"/>
    <col min="15637" max="15637" width="13" style="323" customWidth="1"/>
    <col min="15638" max="15638" width="35.125" style="323" customWidth="1"/>
    <col min="15639" max="15639" width="1.125" style="323" customWidth="1"/>
    <col min="15640" max="15640" width="1.75" style="323" customWidth="1"/>
    <col min="15641" max="15648" width="3.875" style="323" customWidth="1"/>
    <col min="15649" max="15872" width="9" style="323"/>
    <col min="15873" max="15873" width="2.875" style="323" customWidth="1"/>
    <col min="15874" max="15874" width="2.125" style="323" customWidth="1"/>
    <col min="15875" max="15875" width="0.875" style="323" customWidth="1"/>
    <col min="15876" max="15876" width="4.625" style="323" customWidth="1"/>
    <col min="15877" max="15892" width="4" style="323" customWidth="1"/>
    <col min="15893" max="15893" width="13" style="323" customWidth="1"/>
    <col min="15894" max="15894" width="35.125" style="323" customWidth="1"/>
    <col min="15895" max="15895" width="1.125" style="323" customWidth="1"/>
    <col min="15896" max="15896" width="1.75" style="323" customWidth="1"/>
    <col min="15897" max="15904" width="3.875" style="323" customWidth="1"/>
    <col min="15905" max="16128" width="9" style="323"/>
    <col min="16129" max="16129" width="2.875" style="323" customWidth="1"/>
    <col min="16130" max="16130" width="2.125" style="323" customWidth="1"/>
    <col min="16131" max="16131" width="0.875" style="323" customWidth="1"/>
    <col min="16132" max="16132" width="4.625" style="323" customWidth="1"/>
    <col min="16133" max="16148" width="4" style="323" customWidth="1"/>
    <col min="16149" max="16149" width="13" style="323" customWidth="1"/>
    <col min="16150" max="16150" width="35.125" style="323" customWidth="1"/>
    <col min="16151" max="16151" width="1.125" style="323" customWidth="1"/>
    <col min="16152" max="16152" width="1.75" style="323" customWidth="1"/>
    <col min="16153" max="16160" width="3.875" style="323" customWidth="1"/>
    <col min="16161" max="16384" width="9" style="323"/>
  </cols>
  <sheetData>
    <row r="1" spans="2:54" s="299" customFormat="1" ht="21.75" customHeight="1">
      <c r="B1" s="655"/>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298"/>
    </row>
    <row r="2" spans="2:54" s="299" customFormat="1" ht="30.75" customHeight="1">
      <c r="B2" s="300" t="s">
        <v>505</v>
      </c>
      <c r="D2" s="349"/>
    </row>
    <row r="3" spans="2:54" s="299" customFormat="1" ht="31.5" customHeight="1">
      <c r="D3" s="349"/>
    </row>
    <row r="4" spans="2:54" s="299" customFormat="1" ht="35.25" customHeight="1">
      <c r="B4" s="657" t="s">
        <v>361</v>
      </c>
      <c r="C4" s="657"/>
      <c r="D4" s="657"/>
      <c r="E4" s="657"/>
      <c r="F4" s="657"/>
      <c r="G4" s="657"/>
      <c r="H4" s="657"/>
      <c r="I4" s="657"/>
      <c r="J4" s="657"/>
      <c r="K4" s="657"/>
      <c r="L4" s="657"/>
      <c r="M4" s="657"/>
      <c r="N4" s="657"/>
      <c r="O4" s="657"/>
      <c r="P4" s="657"/>
      <c r="Q4" s="657"/>
      <c r="R4" s="657"/>
      <c r="S4" s="657"/>
      <c r="T4" s="657"/>
      <c r="U4" s="657"/>
      <c r="V4" s="657"/>
      <c r="W4" s="303"/>
      <c r="X4" s="303"/>
      <c r="Y4" s="303"/>
      <c r="Z4" s="303"/>
      <c r="AA4" s="303"/>
      <c r="AB4" s="303"/>
      <c r="AC4" s="303"/>
      <c r="AD4" s="303"/>
      <c r="AE4" s="303"/>
      <c r="AF4" s="303"/>
      <c r="AG4" s="303"/>
      <c r="AH4" s="303"/>
      <c r="AI4" s="303"/>
      <c r="AJ4" s="303"/>
      <c r="AK4" s="303"/>
      <c r="AL4" s="303"/>
      <c r="AM4" s="303"/>
    </row>
    <row r="5" spans="2:54" s="299" customFormat="1" ht="24.75" customHeight="1">
      <c r="D5" s="349"/>
      <c r="V5" s="658"/>
      <c r="W5" s="658"/>
      <c r="X5" s="303"/>
      <c r="AM5" s="304"/>
    </row>
    <row r="6" spans="2:54" s="299" customFormat="1" ht="26.25" customHeight="1">
      <c r="C6" s="350" t="s">
        <v>362</v>
      </c>
      <c r="D6" s="351"/>
      <c r="S6" s="352"/>
      <c r="T6" s="352"/>
      <c r="U6" s="352"/>
      <c r="AM6" s="307"/>
      <c r="AT6" s="653"/>
      <c r="AU6" s="653"/>
      <c r="AV6" s="653"/>
      <c r="AW6" s="653"/>
      <c r="AX6" s="653"/>
      <c r="AY6" s="653"/>
      <c r="AZ6" s="654"/>
      <c r="BA6" s="654"/>
      <c r="BB6" s="654"/>
    </row>
    <row r="7" spans="2:54" s="299" customFormat="1" ht="12" customHeight="1">
      <c r="B7" s="309"/>
      <c r="D7" s="349"/>
      <c r="E7" s="352"/>
      <c r="F7" s="352"/>
      <c r="G7" s="352"/>
      <c r="H7" s="352"/>
      <c r="I7" s="352"/>
    </row>
    <row r="8" spans="2:54" s="310" customFormat="1" ht="36" customHeight="1">
      <c r="D8" s="678" t="s">
        <v>338</v>
      </c>
      <c r="E8" s="679"/>
      <c r="F8" s="679"/>
      <c r="G8" s="679"/>
      <c r="H8" s="679"/>
      <c r="I8" s="679"/>
      <c r="J8" s="679"/>
      <c r="K8" s="679"/>
      <c r="L8" s="679"/>
      <c r="M8" s="679"/>
      <c r="N8" s="679"/>
      <c r="O8" s="679"/>
      <c r="P8" s="679"/>
      <c r="Q8" s="679"/>
      <c r="R8" s="679"/>
      <c r="S8" s="679"/>
      <c r="T8" s="679"/>
      <c r="U8" s="680"/>
      <c r="V8" s="312" t="s">
        <v>339</v>
      </c>
      <c r="W8" s="313"/>
      <c r="X8" s="314"/>
      <c r="AO8" s="315"/>
    </row>
    <row r="9" spans="2:54" s="310" customFormat="1" ht="75" customHeight="1">
      <c r="D9" s="353">
        <v>1</v>
      </c>
      <c r="E9" s="634" t="s">
        <v>703</v>
      </c>
      <c r="F9" s="634"/>
      <c r="G9" s="634"/>
      <c r="H9" s="634"/>
      <c r="I9" s="634"/>
      <c r="J9" s="634"/>
      <c r="K9" s="634"/>
      <c r="L9" s="634"/>
      <c r="M9" s="634"/>
      <c r="N9" s="634"/>
      <c r="O9" s="634"/>
      <c r="P9" s="634"/>
      <c r="Q9" s="634"/>
      <c r="R9" s="634"/>
      <c r="S9" s="634"/>
      <c r="T9" s="634"/>
      <c r="U9" s="634"/>
      <c r="V9" s="536" t="s">
        <v>704</v>
      </c>
      <c r="W9" s="313"/>
      <c r="X9" s="314"/>
      <c r="Y9" s="317"/>
      <c r="Z9" s="317"/>
      <c r="AA9" s="317"/>
      <c r="AB9" s="317"/>
      <c r="AC9" s="317"/>
      <c r="AD9" s="317"/>
      <c r="AE9" s="317"/>
      <c r="AF9" s="317"/>
      <c r="AH9" s="317"/>
      <c r="AI9" s="317"/>
      <c r="AJ9" s="317"/>
      <c r="AK9" s="317"/>
      <c r="AL9" s="317"/>
      <c r="AM9" s="317"/>
      <c r="AN9" s="317"/>
      <c r="AO9" s="317"/>
    </row>
    <row r="10" spans="2:54" s="310" customFormat="1" ht="59.25" customHeight="1">
      <c r="D10" s="312">
        <v>2</v>
      </c>
      <c r="E10" s="666" t="s">
        <v>721</v>
      </c>
      <c r="F10" s="667"/>
      <c r="G10" s="667"/>
      <c r="H10" s="667"/>
      <c r="I10" s="667"/>
      <c r="J10" s="667"/>
      <c r="K10" s="667"/>
      <c r="L10" s="667"/>
      <c r="M10" s="667"/>
      <c r="N10" s="667"/>
      <c r="O10" s="667"/>
      <c r="P10" s="667"/>
      <c r="Q10" s="667"/>
      <c r="R10" s="667"/>
      <c r="S10" s="667"/>
      <c r="T10" s="667"/>
      <c r="U10" s="667"/>
      <c r="V10" s="542" t="s">
        <v>345</v>
      </c>
      <c r="W10" s="318"/>
      <c r="X10" s="319"/>
      <c r="Y10" s="317"/>
      <c r="Z10" s="317"/>
      <c r="AA10" s="317"/>
      <c r="AB10" s="317"/>
      <c r="AC10" s="317"/>
      <c r="AD10" s="317"/>
      <c r="AE10" s="317"/>
      <c r="AF10" s="317"/>
      <c r="AG10" s="317"/>
      <c r="AH10" s="317"/>
      <c r="AI10" s="317"/>
      <c r="AJ10" s="317"/>
      <c r="AK10" s="317"/>
      <c r="AL10" s="317"/>
      <c r="AM10" s="317"/>
      <c r="AN10" s="317"/>
      <c r="AO10" s="317"/>
    </row>
    <row r="11" spans="2:54" s="310" customFormat="1" ht="63.75" customHeight="1">
      <c r="C11" s="311"/>
      <c r="D11" s="353">
        <v>3</v>
      </c>
      <c r="E11" s="661" t="s">
        <v>347</v>
      </c>
      <c r="F11" s="662"/>
      <c r="G11" s="662"/>
      <c r="H11" s="662"/>
      <c r="I11" s="662"/>
      <c r="J11" s="662"/>
      <c r="K11" s="662"/>
      <c r="L11" s="662"/>
      <c r="M11" s="662"/>
      <c r="N11" s="662"/>
      <c r="O11" s="662"/>
      <c r="P11" s="662"/>
      <c r="Q11" s="662"/>
      <c r="R11" s="662"/>
      <c r="S11" s="662"/>
      <c r="T11" s="662"/>
      <c r="U11" s="663"/>
      <c r="V11" s="543" t="s">
        <v>370</v>
      </c>
      <c r="W11" s="318"/>
      <c r="X11" s="319"/>
      <c r="Y11" s="317"/>
      <c r="Z11" s="317"/>
      <c r="AA11" s="317"/>
      <c r="AB11" s="317"/>
      <c r="AC11" s="317"/>
      <c r="AD11" s="317"/>
      <c r="AE11" s="317"/>
      <c r="AF11" s="317"/>
      <c r="AG11" s="317"/>
      <c r="AH11" s="317"/>
      <c r="AI11" s="317"/>
      <c r="AJ11" s="317"/>
      <c r="AK11" s="317"/>
      <c r="AL11" s="317"/>
      <c r="AM11" s="317"/>
      <c r="AN11" s="317"/>
      <c r="AO11" s="317"/>
    </row>
    <row r="12" spans="2:54" s="310" customFormat="1" ht="56.25" customHeight="1">
      <c r="D12" s="312">
        <v>4</v>
      </c>
      <c r="E12" s="664" t="s">
        <v>349</v>
      </c>
      <c r="F12" s="665"/>
      <c r="G12" s="665"/>
      <c r="H12" s="665"/>
      <c r="I12" s="665"/>
      <c r="J12" s="665"/>
      <c r="K12" s="665"/>
      <c r="L12" s="665"/>
      <c r="M12" s="665"/>
      <c r="N12" s="665"/>
      <c r="O12" s="665"/>
      <c r="P12" s="665"/>
      <c r="Q12" s="665"/>
      <c r="R12" s="665"/>
      <c r="S12" s="665"/>
      <c r="T12" s="665"/>
      <c r="U12" s="665"/>
      <c r="V12" s="542" t="s">
        <v>345</v>
      </c>
      <c r="W12" s="318"/>
      <c r="X12" s="319"/>
      <c r="Y12" s="317"/>
      <c r="Z12" s="317"/>
      <c r="AA12" s="317"/>
      <c r="AB12" s="317"/>
      <c r="AC12" s="317"/>
      <c r="AD12" s="317"/>
      <c r="AE12" s="317"/>
      <c r="AF12" s="317"/>
      <c r="AG12" s="317"/>
      <c r="AH12" s="317"/>
      <c r="AI12" s="317"/>
      <c r="AJ12" s="317"/>
      <c r="AK12" s="317"/>
      <c r="AL12" s="317"/>
      <c r="AM12" s="317"/>
      <c r="AN12" s="317"/>
      <c r="AO12" s="317"/>
    </row>
    <row r="13" spans="2:54" s="310" customFormat="1" ht="50.25" customHeight="1">
      <c r="D13" s="353">
        <v>5</v>
      </c>
      <c r="E13" s="669" t="s">
        <v>340</v>
      </c>
      <c r="F13" s="670"/>
      <c r="G13" s="670"/>
      <c r="H13" s="670"/>
      <c r="I13" s="670"/>
      <c r="J13" s="670"/>
      <c r="K13" s="670"/>
      <c r="L13" s="670"/>
      <c r="M13" s="670"/>
      <c r="N13" s="670"/>
      <c r="O13" s="670"/>
      <c r="P13" s="670"/>
      <c r="Q13" s="670"/>
      <c r="R13" s="670"/>
      <c r="S13" s="670"/>
      <c r="T13" s="670"/>
      <c r="U13" s="671"/>
      <c r="V13" s="545" t="s">
        <v>363</v>
      </c>
      <c r="W13" s="313"/>
      <c r="X13" s="314"/>
      <c r="Y13" s="317"/>
      <c r="Z13" s="317"/>
      <c r="AA13" s="317"/>
      <c r="AB13" s="317"/>
      <c r="AC13" s="317"/>
      <c r="AD13" s="317"/>
      <c r="AE13" s="317"/>
      <c r="AF13" s="317"/>
      <c r="AH13" s="317"/>
      <c r="AI13" s="317"/>
      <c r="AJ13" s="317"/>
      <c r="AK13" s="317"/>
      <c r="AL13" s="317"/>
      <c r="AM13" s="317"/>
      <c r="AN13" s="317"/>
      <c r="AO13" s="317"/>
    </row>
    <row r="14" spans="2:54" s="310" customFormat="1" ht="60.75" customHeight="1">
      <c r="D14" s="312">
        <v>6</v>
      </c>
      <c r="E14" s="664" t="s">
        <v>344</v>
      </c>
      <c r="F14" s="664"/>
      <c r="G14" s="664"/>
      <c r="H14" s="664"/>
      <c r="I14" s="664"/>
      <c r="J14" s="664"/>
      <c r="K14" s="664"/>
      <c r="L14" s="664"/>
      <c r="M14" s="664"/>
      <c r="N14" s="664"/>
      <c r="O14" s="664"/>
      <c r="P14" s="664"/>
      <c r="Q14" s="664"/>
      <c r="R14" s="664"/>
      <c r="S14" s="664"/>
      <c r="T14" s="664"/>
      <c r="U14" s="664"/>
      <c r="V14" s="544" t="s">
        <v>365</v>
      </c>
      <c r="W14" s="318"/>
      <c r="X14" s="319"/>
      <c r="Y14" s="317"/>
      <c r="Z14" s="317"/>
      <c r="AA14" s="317"/>
      <c r="AB14" s="317"/>
      <c r="AC14" s="317"/>
      <c r="AD14" s="317"/>
      <c r="AE14" s="317"/>
      <c r="AF14" s="317"/>
      <c r="AG14" s="317"/>
      <c r="AH14" s="317"/>
      <c r="AI14" s="317"/>
      <c r="AJ14" s="317"/>
      <c r="AK14" s="317"/>
      <c r="AL14" s="317"/>
      <c r="AM14" s="317"/>
      <c r="AN14" s="317"/>
      <c r="AO14" s="317"/>
    </row>
    <row r="15" spans="2:54" s="310" customFormat="1" ht="87" customHeight="1">
      <c r="D15" s="354">
        <v>7</v>
      </c>
      <c r="E15" s="673" t="s">
        <v>668</v>
      </c>
      <c r="F15" s="674"/>
      <c r="G15" s="674"/>
      <c r="H15" s="674"/>
      <c r="I15" s="674"/>
      <c r="J15" s="674"/>
      <c r="K15" s="674"/>
      <c r="L15" s="674"/>
      <c r="M15" s="674"/>
      <c r="N15" s="674"/>
      <c r="O15" s="674"/>
      <c r="P15" s="674"/>
      <c r="Q15" s="674"/>
      <c r="R15" s="674"/>
      <c r="S15" s="674"/>
      <c r="T15" s="674"/>
      <c r="U15" s="675"/>
      <c r="V15" s="543" t="s">
        <v>366</v>
      </c>
      <c r="W15" s="318"/>
      <c r="X15" s="319"/>
      <c r="Y15" s="317"/>
      <c r="Z15" s="317"/>
      <c r="AA15" s="317"/>
      <c r="AB15" s="317"/>
      <c r="AC15" s="317"/>
      <c r="AD15" s="317"/>
      <c r="AE15" s="317"/>
      <c r="AF15" s="317"/>
      <c r="AG15" s="317"/>
      <c r="AH15" s="317"/>
      <c r="AI15" s="317"/>
      <c r="AJ15" s="317"/>
      <c r="AK15" s="317"/>
      <c r="AL15" s="317"/>
      <c r="AM15" s="317"/>
      <c r="AN15" s="317"/>
      <c r="AO15" s="317"/>
    </row>
    <row r="16" spans="2:54" s="310" customFormat="1" ht="81.75" customHeight="1">
      <c r="D16" s="353">
        <v>8</v>
      </c>
      <c r="E16" s="664" t="s">
        <v>342</v>
      </c>
      <c r="F16" s="664"/>
      <c r="G16" s="664"/>
      <c r="H16" s="664"/>
      <c r="I16" s="664"/>
      <c r="J16" s="664"/>
      <c r="K16" s="664"/>
      <c r="L16" s="664"/>
      <c r="M16" s="664"/>
      <c r="N16" s="664"/>
      <c r="O16" s="664"/>
      <c r="P16" s="664"/>
      <c r="Q16" s="664"/>
      <c r="R16" s="664"/>
      <c r="S16" s="664"/>
      <c r="T16" s="664"/>
      <c r="U16" s="664"/>
      <c r="V16" s="545" t="s">
        <v>364</v>
      </c>
      <c r="W16" s="318"/>
      <c r="X16" s="319"/>
      <c r="Y16" s="317"/>
      <c r="Z16" s="317"/>
      <c r="AA16" s="317"/>
      <c r="AB16" s="317"/>
      <c r="AC16" s="317"/>
      <c r="AD16" s="317"/>
      <c r="AE16" s="317"/>
      <c r="AF16" s="317"/>
      <c r="AG16" s="317"/>
      <c r="AH16" s="317"/>
      <c r="AI16" s="317"/>
      <c r="AJ16" s="317"/>
      <c r="AK16" s="317"/>
      <c r="AL16" s="317"/>
      <c r="AM16" s="317"/>
      <c r="AN16" s="317"/>
      <c r="AO16" s="317"/>
    </row>
    <row r="17" spans="1:41" s="310" customFormat="1" ht="74.25" customHeight="1">
      <c r="D17" s="353">
        <v>9</v>
      </c>
      <c r="E17" s="669" t="s">
        <v>351</v>
      </c>
      <c r="F17" s="670"/>
      <c r="G17" s="670"/>
      <c r="H17" s="670"/>
      <c r="I17" s="670"/>
      <c r="J17" s="670"/>
      <c r="K17" s="670"/>
      <c r="L17" s="670"/>
      <c r="M17" s="670"/>
      <c r="N17" s="670"/>
      <c r="O17" s="670"/>
      <c r="P17" s="670"/>
      <c r="Q17" s="670"/>
      <c r="R17" s="670"/>
      <c r="S17" s="670"/>
      <c r="T17" s="670"/>
      <c r="U17" s="671"/>
      <c r="V17" s="545" t="s">
        <v>367</v>
      </c>
      <c r="W17" s="318"/>
      <c r="X17" s="319"/>
      <c r="Y17" s="317"/>
      <c r="Z17" s="317"/>
      <c r="AA17" s="317"/>
      <c r="AB17" s="317"/>
      <c r="AC17" s="317"/>
      <c r="AD17" s="317"/>
      <c r="AE17" s="317"/>
      <c r="AF17" s="317"/>
      <c r="AG17" s="317"/>
      <c r="AH17" s="317"/>
      <c r="AI17" s="317"/>
      <c r="AJ17" s="317"/>
      <c r="AK17" s="317"/>
      <c r="AL17" s="317"/>
      <c r="AM17" s="317"/>
      <c r="AN17" s="317"/>
      <c r="AO17" s="317"/>
    </row>
    <row r="18" spans="1:41" s="310" customFormat="1" ht="80.25" customHeight="1">
      <c r="D18" s="353">
        <v>10</v>
      </c>
      <c r="E18" s="676" t="s">
        <v>353</v>
      </c>
      <c r="F18" s="677"/>
      <c r="G18" s="677"/>
      <c r="H18" s="677"/>
      <c r="I18" s="677"/>
      <c r="J18" s="677"/>
      <c r="K18" s="677"/>
      <c r="L18" s="677"/>
      <c r="M18" s="677"/>
      <c r="N18" s="677"/>
      <c r="O18" s="677"/>
      <c r="P18" s="677"/>
      <c r="Q18" s="677"/>
      <c r="R18" s="677"/>
      <c r="S18" s="677"/>
      <c r="T18" s="677"/>
      <c r="U18" s="677"/>
      <c r="V18" s="545" t="s">
        <v>368</v>
      </c>
      <c r="W18" s="318"/>
      <c r="X18" s="319"/>
      <c r="Y18" s="317"/>
      <c r="Z18" s="317"/>
      <c r="AA18" s="317"/>
      <c r="AB18" s="317"/>
      <c r="AC18" s="317"/>
      <c r="AD18" s="317"/>
      <c r="AE18" s="317"/>
      <c r="AF18" s="317"/>
      <c r="AG18" s="317"/>
      <c r="AH18" s="317"/>
      <c r="AI18" s="317"/>
      <c r="AJ18" s="317"/>
      <c r="AK18" s="317"/>
      <c r="AL18" s="317"/>
      <c r="AM18" s="317"/>
      <c r="AN18" s="317"/>
      <c r="AO18" s="317"/>
    </row>
    <row r="19" spans="1:41" s="310" customFormat="1" ht="87" customHeight="1">
      <c r="D19" s="312">
        <v>11</v>
      </c>
      <c r="E19" s="664" t="s">
        <v>355</v>
      </c>
      <c r="F19" s="665"/>
      <c r="G19" s="665"/>
      <c r="H19" s="665"/>
      <c r="I19" s="665"/>
      <c r="J19" s="665"/>
      <c r="K19" s="665"/>
      <c r="L19" s="665"/>
      <c r="M19" s="665"/>
      <c r="N19" s="665"/>
      <c r="O19" s="665"/>
      <c r="P19" s="665"/>
      <c r="Q19" s="665"/>
      <c r="R19" s="665"/>
      <c r="S19" s="665"/>
      <c r="T19" s="665"/>
      <c r="U19" s="665"/>
      <c r="V19" s="542" t="s">
        <v>369</v>
      </c>
      <c r="W19" s="320"/>
      <c r="X19" s="321"/>
      <c r="Y19" s="317"/>
      <c r="Z19" s="317"/>
      <c r="AA19" s="317"/>
      <c r="AB19" s="317"/>
      <c r="AC19" s="317"/>
      <c r="AD19" s="317"/>
      <c r="AE19" s="317"/>
      <c r="AF19" s="317"/>
      <c r="AG19" s="317"/>
      <c r="AH19" s="317"/>
      <c r="AI19" s="317"/>
      <c r="AJ19" s="317"/>
      <c r="AK19" s="317"/>
      <c r="AL19" s="317"/>
      <c r="AM19" s="317"/>
      <c r="AN19" s="317"/>
      <c r="AO19" s="317"/>
    </row>
    <row r="20" spans="1:41" s="310" customFormat="1" ht="69.75" customHeight="1">
      <c r="D20" s="617"/>
      <c r="E20" s="668"/>
      <c r="F20" s="668"/>
      <c r="G20" s="668"/>
      <c r="H20" s="668"/>
      <c r="I20" s="668"/>
      <c r="J20" s="668"/>
      <c r="K20" s="668"/>
      <c r="L20" s="668"/>
      <c r="M20" s="668"/>
      <c r="N20" s="668"/>
      <c r="O20" s="668"/>
      <c r="P20" s="668"/>
      <c r="Q20" s="668"/>
      <c r="R20" s="668"/>
      <c r="S20" s="668"/>
      <c r="T20" s="668"/>
      <c r="U20" s="668"/>
      <c r="V20" s="618"/>
      <c r="W20" s="318"/>
      <c r="X20" s="319"/>
      <c r="Y20" s="317"/>
      <c r="Z20" s="317"/>
      <c r="AA20" s="317"/>
      <c r="AB20" s="317"/>
      <c r="AC20" s="317"/>
      <c r="AD20" s="317"/>
      <c r="AE20" s="317"/>
      <c r="AF20" s="317"/>
      <c r="AG20" s="317"/>
      <c r="AH20" s="317"/>
      <c r="AI20" s="317"/>
      <c r="AJ20" s="317"/>
      <c r="AK20" s="317"/>
      <c r="AL20" s="317"/>
      <c r="AM20" s="317"/>
      <c r="AN20" s="317"/>
      <c r="AO20" s="317"/>
    </row>
    <row r="21" spans="1:41" s="310" customFormat="1" ht="9" customHeight="1">
      <c r="D21" s="355"/>
      <c r="E21" s="356"/>
      <c r="F21" s="357"/>
      <c r="G21" s="357"/>
      <c r="H21" s="357"/>
      <c r="I21" s="357"/>
      <c r="J21" s="357"/>
      <c r="K21" s="357"/>
      <c r="L21" s="357"/>
      <c r="M21" s="357"/>
      <c r="N21" s="357"/>
      <c r="O21" s="357"/>
      <c r="P21" s="357"/>
      <c r="Q21" s="357"/>
      <c r="R21" s="357"/>
      <c r="S21" s="357"/>
      <c r="T21" s="357"/>
      <c r="U21" s="357"/>
      <c r="V21" s="358"/>
      <c r="W21" s="319"/>
      <c r="X21" s="319"/>
      <c r="Y21" s="317"/>
      <c r="Z21" s="317"/>
      <c r="AA21" s="317"/>
      <c r="AB21" s="317"/>
      <c r="AC21" s="317"/>
      <c r="AD21" s="317"/>
      <c r="AE21" s="317"/>
      <c r="AF21" s="317"/>
      <c r="AG21" s="317"/>
      <c r="AH21" s="317"/>
      <c r="AI21" s="317"/>
      <c r="AJ21" s="317"/>
      <c r="AK21" s="317"/>
      <c r="AL21" s="317"/>
      <c r="AM21" s="317"/>
      <c r="AN21" s="317"/>
      <c r="AO21" s="317"/>
    </row>
    <row r="22" spans="1:41" ht="15.75" customHeight="1">
      <c r="C22" s="359"/>
      <c r="D22" s="360" t="s">
        <v>357</v>
      </c>
      <c r="E22" s="333" t="s">
        <v>358</v>
      </c>
      <c r="F22" s="330"/>
      <c r="G22" s="330"/>
      <c r="H22" s="330"/>
      <c r="I22" s="330"/>
      <c r="J22" s="330"/>
      <c r="K22" s="330"/>
      <c r="L22" s="330"/>
      <c r="M22" s="330"/>
      <c r="N22" s="330"/>
      <c r="O22" s="330"/>
      <c r="P22" s="330"/>
      <c r="Q22" s="330"/>
      <c r="R22" s="330"/>
      <c r="S22" s="330"/>
      <c r="T22" s="330"/>
      <c r="U22" s="330"/>
      <c r="V22" s="330"/>
      <c r="W22" s="331"/>
      <c r="X22" s="331"/>
      <c r="Y22" s="332"/>
      <c r="Z22" s="332"/>
      <c r="AA22" s="332"/>
      <c r="AB22" s="332"/>
      <c r="AC22" s="332"/>
      <c r="AD22" s="332"/>
      <c r="AE22" s="332"/>
      <c r="AF22" s="332"/>
      <c r="AG22" s="332"/>
      <c r="AH22" s="332"/>
      <c r="AI22" s="332"/>
      <c r="AJ22" s="332"/>
      <c r="AK22" s="332"/>
      <c r="AL22" s="332"/>
      <c r="AM22" s="332"/>
      <c r="AN22" s="332"/>
      <c r="AO22" s="332"/>
    </row>
    <row r="23" spans="1:41" ht="6.75" customHeight="1">
      <c r="C23" s="359"/>
      <c r="D23" s="333"/>
      <c r="E23" s="333"/>
      <c r="F23" s="333"/>
      <c r="G23" s="333"/>
      <c r="H23" s="333"/>
      <c r="I23" s="333"/>
      <c r="J23" s="333"/>
      <c r="K23" s="333"/>
      <c r="L23" s="333"/>
      <c r="M23" s="333"/>
      <c r="N23" s="333"/>
      <c r="O23" s="333"/>
      <c r="P23" s="333"/>
      <c r="Q23" s="333"/>
      <c r="R23" s="333"/>
      <c r="S23" s="333"/>
      <c r="T23" s="333"/>
      <c r="U23" s="333"/>
      <c r="V23" s="333"/>
      <c r="W23" s="303"/>
      <c r="X23" s="303"/>
      <c r="Y23" s="299"/>
      <c r="Z23" s="299"/>
      <c r="AA23" s="299"/>
      <c r="AB23" s="299"/>
      <c r="AC23" s="299"/>
      <c r="AD23" s="299"/>
      <c r="AE23" s="299"/>
      <c r="AF23" s="299"/>
      <c r="AG23" s="299"/>
      <c r="AH23" s="299"/>
      <c r="AI23" s="299"/>
      <c r="AJ23" s="299"/>
      <c r="AK23" s="299"/>
      <c r="AL23" s="299"/>
      <c r="AM23" s="299"/>
      <c r="AN23" s="299"/>
      <c r="AO23" s="299"/>
    </row>
    <row r="24" spans="1:41" ht="15.75" customHeight="1">
      <c r="C24" s="359"/>
      <c r="D24" s="360" t="s">
        <v>359</v>
      </c>
      <c r="E24" s="333" t="s">
        <v>360</v>
      </c>
      <c r="F24" s="330"/>
      <c r="G24" s="330"/>
      <c r="H24" s="330"/>
      <c r="I24" s="330"/>
      <c r="J24" s="330"/>
      <c r="K24" s="330"/>
      <c r="L24" s="330"/>
      <c r="M24" s="330"/>
      <c r="N24" s="330"/>
      <c r="O24" s="330"/>
      <c r="P24" s="330"/>
      <c r="Q24" s="330"/>
      <c r="R24" s="330"/>
      <c r="S24" s="330"/>
      <c r="T24" s="330"/>
      <c r="U24" s="330"/>
      <c r="V24" s="330"/>
      <c r="W24" s="331"/>
      <c r="X24" s="331"/>
      <c r="Y24" s="332"/>
      <c r="Z24" s="332"/>
      <c r="AA24" s="332"/>
      <c r="AB24" s="332"/>
      <c r="AC24" s="332"/>
      <c r="AD24" s="332"/>
      <c r="AE24" s="332"/>
      <c r="AF24" s="332"/>
      <c r="AG24" s="332"/>
      <c r="AH24" s="332"/>
      <c r="AI24" s="332"/>
      <c r="AJ24" s="332"/>
      <c r="AK24" s="332"/>
      <c r="AL24" s="332"/>
      <c r="AM24" s="332"/>
      <c r="AN24" s="332"/>
      <c r="AO24" s="332"/>
    </row>
    <row r="25" spans="1:41" ht="6.75" customHeight="1">
      <c r="C25" s="359"/>
      <c r="D25" s="333"/>
      <c r="E25" s="333"/>
      <c r="F25" s="333"/>
      <c r="G25" s="333"/>
      <c r="H25" s="333"/>
      <c r="I25" s="333"/>
      <c r="J25" s="333"/>
      <c r="K25" s="333"/>
      <c r="L25" s="333"/>
      <c r="M25" s="333"/>
      <c r="N25" s="333"/>
      <c r="O25" s="333"/>
      <c r="P25" s="333"/>
      <c r="Q25" s="333"/>
      <c r="R25" s="333"/>
      <c r="S25" s="333"/>
      <c r="T25" s="333"/>
      <c r="U25" s="333"/>
      <c r="V25" s="333"/>
      <c r="W25" s="303"/>
      <c r="X25" s="303"/>
      <c r="Y25" s="299"/>
      <c r="Z25" s="299"/>
      <c r="AA25" s="299"/>
      <c r="AB25" s="299"/>
      <c r="AC25" s="299"/>
      <c r="AD25" s="299"/>
      <c r="AE25" s="299"/>
      <c r="AF25" s="299"/>
      <c r="AG25" s="299"/>
      <c r="AH25" s="299"/>
      <c r="AI25" s="299"/>
      <c r="AJ25" s="299"/>
      <c r="AK25" s="299"/>
      <c r="AL25" s="299"/>
      <c r="AM25" s="299"/>
      <c r="AN25" s="299"/>
      <c r="AO25" s="299"/>
    </row>
    <row r="26" spans="1:41" ht="15.75" customHeight="1">
      <c r="C26" s="359"/>
      <c r="D26" s="360"/>
      <c r="E26" s="333"/>
      <c r="F26" s="330"/>
      <c r="G26" s="330"/>
      <c r="H26" s="330"/>
      <c r="I26" s="330"/>
      <c r="J26" s="330"/>
      <c r="K26" s="330"/>
      <c r="L26" s="330"/>
      <c r="M26" s="330"/>
      <c r="N26" s="330"/>
      <c r="O26" s="330"/>
      <c r="P26" s="330"/>
      <c r="Q26" s="330"/>
      <c r="R26" s="330"/>
      <c r="S26" s="330"/>
      <c r="T26" s="330"/>
      <c r="U26" s="330"/>
      <c r="V26" s="330"/>
      <c r="W26" s="331"/>
      <c r="X26" s="331"/>
      <c r="Y26" s="332"/>
      <c r="Z26" s="332"/>
      <c r="AA26" s="332"/>
      <c r="AB26" s="332"/>
      <c r="AC26" s="332"/>
      <c r="AD26" s="332"/>
      <c r="AE26" s="332"/>
      <c r="AF26" s="332"/>
      <c r="AG26" s="332"/>
      <c r="AH26" s="332"/>
      <c r="AI26" s="332"/>
      <c r="AJ26" s="332"/>
      <c r="AK26" s="332"/>
      <c r="AL26" s="332"/>
      <c r="AM26" s="332"/>
      <c r="AN26" s="332"/>
      <c r="AO26" s="332"/>
    </row>
    <row r="27" spans="1:41" s="293" customFormat="1" ht="6.75" customHeight="1">
      <c r="C27" s="361"/>
      <c r="D27" s="336"/>
      <c r="E27" s="336"/>
      <c r="F27" s="336"/>
      <c r="G27" s="336"/>
      <c r="H27" s="336"/>
      <c r="I27" s="336"/>
      <c r="J27" s="336"/>
      <c r="K27" s="336"/>
      <c r="L27" s="336"/>
      <c r="M27" s="336"/>
      <c r="N27" s="336"/>
      <c r="O27" s="336"/>
      <c r="P27" s="336"/>
      <c r="Q27" s="336"/>
      <c r="R27" s="336"/>
      <c r="S27" s="336"/>
      <c r="T27" s="336"/>
      <c r="U27" s="336"/>
      <c r="V27" s="336"/>
      <c r="W27" s="337"/>
      <c r="X27" s="337"/>
      <c r="Y27" s="338"/>
      <c r="Z27" s="338"/>
      <c r="AA27" s="338"/>
      <c r="AB27" s="338"/>
      <c r="AC27" s="338"/>
      <c r="AD27" s="338"/>
      <c r="AE27" s="338"/>
      <c r="AF27" s="338"/>
      <c r="AG27" s="338"/>
      <c r="AH27" s="338"/>
      <c r="AI27" s="338"/>
      <c r="AJ27" s="338"/>
      <c r="AK27" s="338"/>
      <c r="AL27" s="338"/>
      <c r="AM27" s="338"/>
      <c r="AN27" s="338"/>
      <c r="AO27" s="338"/>
    </row>
    <row r="28" spans="1:41" s="293" customFormat="1" ht="28.5" customHeight="1">
      <c r="A28" s="338"/>
      <c r="B28" s="338"/>
      <c r="C28" s="672"/>
      <c r="D28" s="672"/>
      <c r="E28" s="640"/>
      <c r="F28" s="640"/>
      <c r="G28" s="640"/>
      <c r="H28" s="640"/>
      <c r="I28" s="640"/>
      <c r="J28" s="640"/>
      <c r="K28" s="640"/>
      <c r="L28" s="640"/>
      <c r="M28" s="640"/>
      <c r="N28" s="640"/>
      <c r="O28" s="640"/>
      <c r="P28" s="640"/>
      <c r="Q28" s="640"/>
      <c r="R28" s="640"/>
      <c r="S28" s="640"/>
      <c r="T28" s="640"/>
      <c r="U28" s="640"/>
      <c r="V28" s="640"/>
      <c r="W28" s="338"/>
      <c r="X28" s="338"/>
      <c r="Y28" s="338"/>
      <c r="Z28" s="338"/>
      <c r="AA28" s="338"/>
      <c r="AB28" s="338"/>
      <c r="AC28" s="338"/>
      <c r="AD28" s="338"/>
      <c r="AE28" s="338"/>
      <c r="AF28" s="338"/>
      <c r="AG28" s="338"/>
      <c r="AH28" s="338"/>
      <c r="AI28" s="338"/>
      <c r="AJ28" s="338"/>
      <c r="AK28" s="338"/>
      <c r="AL28" s="338"/>
    </row>
    <row r="29" spans="1:41" s="293" customFormat="1" ht="15.75" customHeight="1">
      <c r="A29" s="338"/>
      <c r="B29" s="339"/>
      <c r="C29" s="339"/>
      <c r="D29" s="342"/>
      <c r="E29" s="342"/>
      <c r="F29" s="342"/>
      <c r="G29" s="342"/>
      <c r="H29" s="342"/>
      <c r="I29" s="342"/>
      <c r="J29" s="342"/>
      <c r="K29" s="342"/>
      <c r="L29" s="342"/>
      <c r="M29" s="342"/>
      <c r="N29" s="342"/>
      <c r="O29" s="342"/>
      <c r="P29" s="342"/>
      <c r="Q29" s="342"/>
      <c r="R29" s="342"/>
      <c r="S29" s="342"/>
      <c r="T29" s="342"/>
      <c r="U29" s="342"/>
      <c r="V29" s="342"/>
      <c r="W29" s="339"/>
      <c r="X29" s="339"/>
      <c r="Y29" s="339"/>
      <c r="Z29" s="339"/>
      <c r="AA29" s="339"/>
      <c r="AB29" s="339"/>
      <c r="AC29" s="339"/>
      <c r="AD29" s="339"/>
      <c r="AE29" s="339"/>
      <c r="AF29" s="339"/>
      <c r="AG29" s="339"/>
      <c r="AH29" s="339"/>
      <c r="AI29" s="339"/>
      <c r="AJ29" s="339"/>
      <c r="AK29" s="339"/>
      <c r="AL29" s="339"/>
    </row>
    <row r="30" spans="1:41" s="293" customFormat="1" ht="15.75" customHeight="1">
      <c r="D30" s="362"/>
      <c r="E30" s="338"/>
      <c r="F30" s="338"/>
      <c r="G30" s="338"/>
      <c r="H30" s="338"/>
      <c r="I30" s="338"/>
      <c r="J30" s="338"/>
      <c r="K30" s="338"/>
      <c r="L30" s="338"/>
      <c r="M30" s="338"/>
      <c r="N30" s="338"/>
      <c r="O30" s="338"/>
      <c r="P30" s="338"/>
      <c r="Q30" s="338"/>
      <c r="R30" s="338"/>
      <c r="S30" s="338"/>
      <c r="T30" s="338"/>
      <c r="U30" s="338"/>
      <c r="V30" s="337"/>
      <c r="W30" s="337"/>
      <c r="X30" s="337"/>
      <c r="Y30" s="338"/>
      <c r="Z30" s="338"/>
      <c r="AA30" s="338"/>
      <c r="AB30" s="338"/>
      <c r="AC30" s="338"/>
      <c r="AD30" s="338"/>
      <c r="AE30" s="338"/>
      <c r="AF30" s="338"/>
      <c r="AG30" s="338"/>
      <c r="AH30" s="338"/>
      <c r="AI30" s="338"/>
      <c r="AJ30" s="338"/>
      <c r="AK30" s="338"/>
      <c r="AL30" s="338"/>
      <c r="AM30" s="338"/>
      <c r="AN30" s="338"/>
      <c r="AO30" s="338"/>
    </row>
    <row r="31" spans="1:41" ht="15.75" customHeight="1">
      <c r="D31" s="363"/>
      <c r="E31" s="332"/>
      <c r="F31" s="332"/>
      <c r="G31" s="332"/>
      <c r="H31" s="332"/>
      <c r="I31" s="332"/>
      <c r="J31" s="332"/>
      <c r="K31" s="332"/>
      <c r="L31" s="332"/>
      <c r="M31" s="332"/>
      <c r="N31" s="332"/>
      <c r="O31" s="332"/>
      <c r="P31" s="332"/>
      <c r="Q31" s="332"/>
      <c r="R31" s="332"/>
      <c r="S31" s="332"/>
      <c r="T31" s="332"/>
      <c r="U31" s="332"/>
      <c r="V31" s="331"/>
      <c r="W31" s="331"/>
      <c r="X31" s="331"/>
      <c r="Y31" s="332"/>
      <c r="Z31" s="332"/>
      <c r="AA31" s="332"/>
      <c r="AB31" s="332"/>
      <c r="AC31" s="332"/>
      <c r="AD31" s="332"/>
      <c r="AE31" s="332"/>
      <c r="AF31" s="332"/>
      <c r="AG31" s="332"/>
      <c r="AH31" s="332"/>
      <c r="AI31" s="332"/>
      <c r="AJ31" s="332"/>
      <c r="AK31" s="332"/>
      <c r="AL31" s="332"/>
      <c r="AM31" s="332"/>
      <c r="AN31" s="332"/>
      <c r="AO31" s="332"/>
    </row>
    <row r="32" spans="1:41" ht="15.75" customHeight="1">
      <c r="D32" s="363"/>
    </row>
    <row r="33" spans="4:41" ht="15.75" customHeight="1">
      <c r="D33" s="349"/>
      <c r="E33" s="299"/>
      <c r="F33" s="299"/>
      <c r="G33" s="299"/>
      <c r="H33" s="299"/>
      <c r="I33" s="299"/>
      <c r="J33" s="299"/>
      <c r="K33" s="299"/>
      <c r="L33" s="299"/>
      <c r="M33" s="299"/>
      <c r="N33" s="299"/>
      <c r="O33" s="299"/>
      <c r="P33" s="299"/>
      <c r="Q33" s="299"/>
      <c r="R33" s="299"/>
      <c r="S33" s="299"/>
      <c r="T33" s="299"/>
      <c r="U33" s="299"/>
      <c r="V33" s="303"/>
      <c r="W33" s="303"/>
      <c r="X33" s="303"/>
      <c r="Y33" s="299"/>
      <c r="Z33" s="299"/>
      <c r="AA33" s="299"/>
      <c r="AB33" s="299"/>
      <c r="AC33" s="299"/>
      <c r="AD33" s="299"/>
      <c r="AE33" s="299"/>
      <c r="AF33" s="299"/>
      <c r="AG33" s="299"/>
      <c r="AH33" s="299"/>
      <c r="AI33" s="299"/>
      <c r="AJ33" s="299"/>
      <c r="AK33" s="299"/>
      <c r="AL33" s="299"/>
      <c r="AM33" s="299"/>
      <c r="AN33" s="299"/>
      <c r="AO33" s="299"/>
    </row>
    <row r="34" spans="4:41" ht="15.75" customHeight="1">
      <c r="D34" s="349"/>
      <c r="E34" s="299"/>
      <c r="F34" s="299"/>
      <c r="G34" s="299"/>
      <c r="H34" s="299"/>
      <c r="I34" s="299"/>
      <c r="J34" s="299"/>
      <c r="K34" s="299"/>
      <c r="L34" s="299"/>
      <c r="M34" s="299"/>
      <c r="N34" s="299"/>
      <c r="O34" s="299"/>
      <c r="P34" s="299"/>
      <c r="Q34" s="299"/>
      <c r="R34" s="299"/>
      <c r="S34" s="299"/>
      <c r="T34" s="299"/>
      <c r="U34" s="299"/>
      <c r="V34" s="303"/>
      <c r="W34" s="303"/>
      <c r="X34" s="303"/>
      <c r="Y34" s="299"/>
      <c r="Z34" s="299"/>
      <c r="AA34" s="299"/>
      <c r="AB34" s="299"/>
      <c r="AC34" s="299"/>
      <c r="AD34" s="299"/>
      <c r="AE34" s="299"/>
      <c r="AF34" s="299"/>
      <c r="AG34" s="299"/>
      <c r="AH34" s="299"/>
      <c r="AI34" s="299"/>
      <c r="AJ34" s="299"/>
      <c r="AK34" s="299"/>
      <c r="AL34" s="299"/>
      <c r="AM34" s="299"/>
      <c r="AN34" s="299"/>
      <c r="AO34" s="299"/>
    </row>
    <row r="35" spans="4:41" ht="15.75" customHeight="1">
      <c r="D35" s="349"/>
    </row>
    <row r="36" spans="4:41" ht="15.75" customHeight="1">
      <c r="D36" s="349"/>
      <c r="E36" s="299"/>
      <c r="F36" s="299"/>
      <c r="G36" s="299"/>
      <c r="H36" s="299"/>
      <c r="I36" s="299"/>
      <c r="J36" s="299"/>
      <c r="K36" s="299"/>
      <c r="L36" s="299"/>
      <c r="M36" s="299"/>
      <c r="N36" s="299"/>
      <c r="O36" s="299"/>
      <c r="P36" s="299"/>
      <c r="Q36" s="299"/>
      <c r="R36" s="299"/>
      <c r="S36" s="299"/>
      <c r="T36" s="299"/>
      <c r="U36" s="299"/>
      <c r="V36" s="303"/>
      <c r="W36" s="303"/>
      <c r="X36" s="303"/>
      <c r="Y36" s="299"/>
      <c r="Z36" s="299"/>
      <c r="AA36" s="299"/>
      <c r="AB36" s="299"/>
      <c r="AC36" s="299"/>
      <c r="AD36" s="299"/>
      <c r="AE36" s="299"/>
      <c r="AF36" s="299"/>
      <c r="AG36" s="299"/>
      <c r="AH36" s="299"/>
      <c r="AI36" s="299"/>
      <c r="AJ36" s="299"/>
      <c r="AK36" s="299"/>
      <c r="AL36" s="299"/>
      <c r="AM36" s="299"/>
      <c r="AN36" s="299"/>
      <c r="AO36" s="299"/>
    </row>
    <row r="37" spans="4:41" ht="15.75" customHeight="1">
      <c r="D37" s="349"/>
      <c r="E37" s="299"/>
      <c r="F37" s="299"/>
      <c r="G37" s="299"/>
      <c r="H37" s="299"/>
      <c r="I37" s="299"/>
      <c r="J37" s="299"/>
      <c r="K37" s="299"/>
      <c r="L37" s="299"/>
      <c r="M37" s="299"/>
      <c r="N37" s="299"/>
      <c r="O37" s="299"/>
      <c r="P37" s="299"/>
      <c r="Q37" s="299"/>
      <c r="R37" s="299"/>
      <c r="S37" s="299"/>
      <c r="T37" s="299"/>
      <c r="U37" s="299"/>
      <c r="V37" s="303"/>
      <c r="W37" s="303"/>
      <c r="X37" s="303"/>
      <c r="Y37" s="299"/>
      <c r="Z37" s="299"/>
      <c r="AA37" s="299"/>
      <c r="AB37" s="299"/>
      <c r="AC37" s="299"/>
      <c r="AD37" s="299"/>
      <c r="AE37" s="299"/>
      <c r="AF37" s="299"/>
      <c r="AG37" s="299"/>
      <c r="AH37" s="299"/>
      <c r="AI37" s="299"/>
      <c r="AJ37" s="299"/>
      <c r="AK37" s="299"/>
      <c r="AL37" s="299"/>
      <c r="AM37" s="299"/>
      <c r="AN37" s="299"/>
      <c r="AO37" s="299"/>
    </row>
    <row r="38" spans="4:41" ht="15.75" customHeight="1">
      <c r="D38" s="349"/>
    </row>
  </sheetData>
  <mergeCells count="19">
    <mergeCell ref="B1:AL1"/>
    <mergeCell ref="B4:V4"/>
    <mergeCell ref="V5:W5"/>
    <mergeCell ref="AT6:BB6"/>
    <mergeCell ref="D8:U8"/>
    <mergeCell ref="C28:D28"/>
    <mergeCell ref="E28:V28"/>
    <mergeCell ref="E16:U16"/>
    <mergeCell ref="E14:U14"/>
    <mergeCell ref="E15:U15"/>
    <mergeCell ref="E17:U17"/>
    <mergeCell ref="E18:U18"/>
    <mergeCell ref="E19:U19"/>
    <mergeCell ref="E9:U9"/>
    <mergeCell ref="E11:U11"/>
    <mergeCell ref="E12:U12"/>
    <mergeCell ref="E10:U10"/>
    <mergeCell ref="E20:U20"/>
    <mergeCell ref="E13:U13"/>
  </mergeCells>
  <phoneticPr fontId="2"/>
  <pageMargins left="0.70866141732283472" right="0.70866141732283472" top="0.74803149606299213" bottom="0.74803149606299213" header="0.70866141732283472"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J34"/>
  <sheetViews>
    <sheetView view="pageBreakPreview" topLeftCell="A4" zoomScale="148" zoomScaleNormal="70" zoomScaleSheetLayoutView="148" workbookViewId="0">
      <selection activeCell="H31" sqref="H31"/>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49</v>
      </c>
      <c r="D2" s="1"/>
      <c r="E2" s="1"/>
      <c r="F2" s="1"/>
      <c r="G2" s="1"/>
      <c r="H2" s="7" t="s">
        <v>50</v>
      </c>
    </row>
    <row r="3" spans="2:10">
      <c r="B3" s="1"/>
      <c r="D3" s="1"/>
      <c r="E3" s="1"/>
      <c r="F3" s="1"/>
      <c r="G3" s="1"/>
      <c r="H3" s="7"/>
    </row>
    <row r="4" spans="2:10" ht="25.5" customHeight="1">
      <c r="B4" s="725" t="s">
        <v>631</v>
      </c>
      <c r="C4" s="726"/>
      <c r="D4" s="726"/>
      <c r="E4" s="726"/>
      <c r="F4" s="726"/>
      <c r="G4" s="726"/>
      <c r="H4" s="726"/>
      <c r="J4" s="11" t="s">
        <v>27</v>
      </c>
    </row>
    <row r="5" spans="2:10" ht="22.5" customHeight="1">
      <c r="C5" s="1"/>
      <c r="D5" s="1"/>
      <c r="E5" s="1"/>
      <c r="F5" s="1"/>
      <c r="G5" s="1"/>
      <c r="H5" s="1"/>
      <c r="J5" s="14"/>
    </row>
    <row r="6" spans="2:10">
      <c r="J6" s="14"/>
    </row>
    <row r="7" spans="2:10" s="5" customFormat="1" ht="9" customHeight="1" thickBot="1">
      <c r="C7" s="6"/>
      <c r="D7" s="6"/>
      <c r="E7" s="6"/>
      <c r="F7" s="6"/>
      <c r="G7" s="6"/>
      <c r="H7" s="6"/>
      <c r="J7" s="199"/>
    </row>
    <row r="8" spans="2:10" ht="24.75" customHeight="1">
      <c r="B8" s="727" t="s">
        <v>632</v>
      </c>
      <c r="C8" s="728"/>
      <c r="D8" s="728"/>
      <c r="E8" s="729"/>
      <c r="F8" s="736" t="s">
        <v>686</v>
      </c>
      <c r="G8" s="737"/>
      <c r="H8" s="738"/>
      <c r="J8" s="14"/>
    </row>
    <row r="9" spans="2:10" ht="24.75" customHeight="1">
      <c r="B9" s="730"/>
      <c r="C9" s="731"/>
      <c r="D9" s="731"/>
      <c r="E9" s="732"/>
      <c r="F9" s="739"/>
      <c r="G9" s="740"/>
      <c r="H9" s="741"/>
      <c r="J9" s="14"/>
    </row>
    <row r="10" spans="2:10" ht="24.75" customHeight="1">
      <c r="B10" s="730"/>
      <c r="C10" s="731"/>
      <c r="D10" s="731"/>
      <c r="E10" s="732"/>
      <c r="F10" s="739"/>
      <c r="G10" s="740"/>
      <c r="H10" s="741"/>
      <c r="J10" s="14" t="s">
        <v>51</v>
      </c>
    </row>
    <row r="11" spans="2:10" ht="24.75" customHeight="1">
      <c r="B11" s="730"/>
      <c r="C11" s="731"/>
      <c r="D11" s="731"/>
      <c r="E11" s="732"/>
      <c r="F11" s="739"/>
      <c r="G11" s="740"/>
      <c r="H11" s="741"/>
    </row>
    <row r="12" spans="2:10" ht="24.75" customHeight="1">
      <c r="B12" s="730"/>
      <c r="C12" s="731"/>
      <c r="D12" s="731"/>
      <c r="E12" s="732"/>
      <c r="F12" s="739"/>
      <c r="G12" s="740"/>
      <c r="H12" s="741"/>
    </row>
    <row r="13" spans="2:10" ht="14.25" customHeight="1" thickBot="1">
      <c r="B13" s="733"/>
      <c r="C13" s="734"/>
      <c r="D13" s="734"/>
      <c r="E13" s="735"/>
      <c r="F13" s="742"/>
      <c r="G13" s="743"/>
      <c r="H13" s="744"/>
    </row>
    <row r="14" spans="2:10" ht="24.75" customHeight="1">
      <c r="B14" s="19"/>
      <c r="C14" s="19"/>
      <c r="D14" s="19"/>
      <c r="E14" s="19"/>
      <c r="F14" s="4"/>
      <c r="G14" s="4"/>
      <c r="H14" s="4"/>
    </row>
    <row r="15" spans="2:10" s="5" customFormat="1" ht="21" customHeight="1">
      <c r="B15" s="23" t="s">
        <v>212</v>
      </c>
      <c r="C15" s="23"/>
      <c r="D15" s="10" t="s">
        <v>52</v>
      </c>
      <c r="E15" s="10"/>
      <c r="F15" s="35" t="s">
        <v>53</v>
      </c>
      <c r="G15" s="10"/>
      <c r="H15" s="10"/>
      <c r="J15" s="34"/>
    </row>
    <row r="16" spans="2:10" ht="3.75" customHeight="1" thickBot="1">
      <c r="C16" s="3"/>
      <c r="D16" s="3"/>
      <c r="E16" s="3"/>
      <c r="F16" s="4"/>
      <c r="G16" s="4"/>
      <c r="H16" s="4"/>
      <c r="J16" s="36"/>
    </row>
    <row r="17" spans="2:10" ht="26.25" customHeight="1">
      <c r="B17" s="745" t="s">
        <v>35</v>
      </c>
      <c r="C17" s="702" t="s">
        <v>11</v>
      </c>
      <c r="D17" s="748"/>
      <c r="E17" s="703"/>
      <c r="F17" s="749" t="s">
        <v>54</v>
      </c>
      <c r="G17" s="750"/>
      <c r="H17" s="751"/>
    </row>
    <row r="18" spans="2:10" ht="26.25" customHeight="1">
      <c r="B18" s="746"/>
      <c r="C18" s="684" t="s">
        <v>507</v>
      </c>
      <c r="D18" s="714"/>
      <c r="E18" s="715"/>
      <c r="F18" s="716" t="s">
        <v>509</v>
      </c>
      <c r="G18" s="717"/>
      <c r="H18" s="718"/>
    </row>
    <row r="19" spans="2:10" ht="26.25" customHeight="1">
      <c r="B19" s="746"/>
      <c r="C19" s="684" t="s">
        <v>2</v>
      </c>
      <c r="D19" s="714"/>
      <c r="E19" s="715"/>
      <c r="F19" s="716" t="s">
        <v>548</v>
      </c>
      <c r="G19" s="717"/>
      <c r="H19" s="718"/>
    </row>
    <row r="20" spans="2:10" ht="26.25" customHeight="1">
      <c r="B20" s="746"/>
      <c r="C20" s="684" t="s">
        <v>21</v>
      </c>
      <c r="D20" s="714"/>
      <c r="E20" s="715"/>
      <c r="F20" s="20" t="s">
        <v>55</v>
      </c>
      <c r="G20" s="752" t="s">
        <v>56</v>
      </c>
      <c r="H20" s="753"/>
    </row>
    <row r="21" spans="2:10" ht="26.25" customHeight="1">
      <c r="B21" s="746"/>
      <c r="C21" s="684" t="s">
        <v>3</v>
      </c>
      <c r="D21" s="714"/>
      <c r="E21" s="715"/>
      <c r="F21" s="716" t="s">
        <v>4</v>
      </c>
      <c r="G21" s="717"/>
      <c r="H21" s="718"/>
    </row>
    <row r="22" spans="2:10" ht="26.25" customHeight="1">
      <c r="B22" s="746"/>
      <c r="C22" s="684" t="s">
        <v>41</v>
      </c>
      <c r="D22" s="714"/>
      <c r="E22" s="715"/>
      <c r="F22" s="716" t="s">
        <v>549</v>
      </c>
      <c r="G22" s="717"/>
      <c r="H22" s="718"/>
    </row>
    <row r="23" spans="2:10" ht="26.25" customHeight="1">
      <c r="B23" s="746"/>
      <c r="C23" s="684" t="s">
        <v>5</v>
      </c>
      <c r="D23" s="714"/>
      <c r="E23" s="715"/>
      <c r="F23" s="716" t="s">
        <v>508</v>
      </c>
      <c r="G23" s="717"/>
      <c r="H23" s="718"/>
    </row>
    <row r="24" spans="2:10" ht="26.25" customHeight="1">
      <c r="B24" s="746"/>
      <c r="C24" s="719" t="s">
        <v>6</v>
      </c>
      <c r="D24" s="720"/>
      <c r="E24" s="721"/>
      <c r="F24" s="716" t="s">
        <v>510</v>
      </c>
      <c r="G24" s="717"/>
      <c r="H24" s="718"/>
    </row>
    <row r="25" spans="2:10" ht="26.25" customHeight="1">
      <c r="B25" s="746"/>
      <c r="C25" s="684" t="s">
        <v>17</v>
      </c>
      <c r="D25" s="685"/>
      <c r="E25" s="686"/>
      <c r="F25" s="722" t="s">
        <v>705</v>
      </c>
      <c r="G25" s="723"/>
      <c r="H25" s="724"/>
      <c r="J25" s="12" t="s">
        <v>567</v>
      </c>
    </row>
    <row r="26" spans="2:10" ht="26.25" customHeight="1">
      <c r="B26" s="746"/>
      <c r="C26" s="687" t="s">
        <v>633</v>
      </c>
      <c r="D26" s="688"/>
      <c r="E26" s="689"/>
      <c r="F26" s="681" t="s">
        <v>634</v>
      </c>
      <c r="G26" s="682"/>
      <c r="H26" s="683"/>
      <c r="J26" s="12"/>
    </row>
    <row r="27" spans="2:10" ht="26.25" customHeight="1" thickBot="1">
      <c r="B27" s="747"/>
      <c r="C27" s="696"/>
      <c r="D27" s="697"/>
      <c r="E27" s="698"/>
      <c r="F27" s="193"/>
      <c r="G27" s="193"/>
      <c r="H27" s="194"/>
      <c r="J27" s="14" t="s">
        <v>541</v>
      </c>
    </row>
    <row r="28" spans="2:10" ht="26.25" customHeight="1" thickBot="1">
      <c r="B28" s="37"/>
      <c r="C28" s="38"/>
      <c r="D28" s="38"/>
      <c r="E28" s="38"/>
      <c r="F28" s="39"/>
      <c r="G28" s="39"/>
      <c r="H28" s="39"/>
      <c r="J28" s="14" t="s">
        <v>542</v>
      </c>
    </row>
    <row r="29" spans="2:10" ht="36" customHeight="1">
      <c r="B29" s="699" t="s">
        <v>57</v>
      </c>
      <c r="C29" s="702" t="s">
        <v>642</v>
      </c>
      <c r="D29" s="703"/>
      <c r="E29" s="704"/>
      <c r="F29" s="705"/>
      <c r="G29" s="601" t="s">
        <v>641</v>
      </c>
      <c r="H29" s="603" t="s">
        <v>640</v>
      </c>
    </row>
    <row r="30" spans="2:10" ht="36" customHeight="1">
      <c r="B30" s="700"/>
      <c r="C30" s="706" t="s">
        <v>511</v>
      </c>
      <c r="D30" s="707"/>
      <c r="E30" s="710" t="s">
        <v>667</v>
      </c>
      <c r="F30" s="711"/>
      <c r="G30" s="602" t="s">
        <v>512</v>
      </c>
      <c r="H30" s="24" t="s">
        <v>513</v>
      </c>
    </row>
    <row r="31" spans="2:10" ht="36" customHeight="1" thickBot="1">
      <c r="B31" s="701"/>
      <c r="C31" s="708" t="s">
        <v>11</v>
      </c>
      <c r="D31" s="709"/>
      <c r="E31" s="712"/>
      <c r="F31" s="713"/>
      <c r="G31" s="604" t="s">
        <v>442</v>
      </c>
      <c r="H31" s="606" t="s">
        <v>706</v>
      </c>
    </row>
    <row r="32" spans="2:10" ht="26.25" customHeight="1" thickBot="1">
      <c r="B32" s="37"/>
      <c r="C32" s="38"/>
      <c r="D32" s="38"/>
      <c r="E32" s="427"/>
      <c r="F32" s="428"/>
      <c r="G32" s="605"/>
      <c r="H32" s="429" t="s">
        <v>506</v>
      </c>
      <c r="J32" s="36"/>
    </row>
    <row r="33" spans="2:10" ht="120" customHeight="1" thickBot="1">
      <c r="B33" s="690" t="s">
        <v>58</v>
      </c>
      <c r="C33" s="691"/>
      <c r="D33" s="691"/>
      <c r="E33" s="692"/>
      <c r="F33" s="693"/>
      <c r="G33" s="694"/>
      <c r="H33" s="695"/>
      <c r="J33" s="36"/>
    </row>
    <row r="34" spans="2:10" ht="28.5" customHeight="1"/>
  </sheetData>
  <mergeCells count="34">
    <mergeCell ref="B4:H4"/>
    <mergeCell ref="B8:E13"/>
    <mergeCell ref="F8:H13"/>
    <mergeCell ref="B17:B27"/>
    <mergeCell ref="C17:E17"/>
    <mergeCell ref="F17:H17"/>
    <mergeCell ref="C18:E18"/>
    <mergeCell ref="F18:H18"/>
    <mergeCell ref="C19:E19"/>
    <mergeCell ref="F19:H19"/>
    <mergeCell ref="C20:E20"/>
    <mergeCell ref="G20:H20"/>
    <mergeCell ref="C21:E21"/>
    <mergeCell ref="F21:H21"/>
    <mergeCell ref="C22:E22"/>
    <mergeCell ref="F22:H22"/>
    <mergeCell ref="C23:E23"/>
    <mergeCell ref="F23:H23"/>
    <mergeCell ref="C24:E24"/>
    <mergeCell ref="F24:H24"/>
    <mergeCell ref="F25:H25"/>
    <mergeCell ref="F26:H26"/>
    <mergeCell ref="C25:E25"/>
    <mergeCell ref="C26:E26"/>
    <mergeCell ref="B33:E33"/>
    <mergeCell ref="F33:H33"/>
    <mergeCell ref="C27:E27"/>
    <mergeCell ref="B29:B31"/>
    <mergeCell ref="C29:D29"/>
    <mergeCell ref="E29:F29"/>
    <mergeCell ref="C30:D30"/>
    <mergeCell ref="C31:D31"/>
    <mergeCell ref="E30:F30"/>
    <mergeCell ref="E31:F31"/>
  </mergeCells>
  <phoneticPr fontId="2"/>
  <pageMargins left="0.70866141732283472" right="0.70866141732283472"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N50"/>
  <sheetViews>
    <sheetView view="pageBreakPreview" topLeftCell="F37" zoomScale="196" zoomScaleNormal="100" zoomScaleSheetLayoutView="196" workbookViewId="0">
      <selection activeCell="I48" sqref="I48:I4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558</v>
      </c>
      <c r="D2" s="1"/>
      <c r="E2" s="1"/>
      <c r="F2" s="1"/>
      <c r="G2" s="1"/>
      <c r="H2" s="1"/>
      <c r="I2" s="7" t="s">
        <v>8</v>
      </c>
    </row>
    <row r="3" spans="2:11" ht="25.5" customHeight="1">
      <c r="B3" s="725" t="s">
        <v>217</v>
      </c>
      <c r="C3" s="726"/>
      <c r="D3" s="726"/>
      <c r="E3" s="726"/>
      <c r="F3" s="726"/>
      <c r="G3" s="726"/>
      <c r="H3" s="726"/>
      <c r="I3" s="726"/>
      <c r="J3" s="567" t="s">
        <v>39</v>
      </c>
    </row>
    <row r="4" spans="2:11" ht="11.25" customHeight="1">
      <c r="B4" s="21"/>
      <c r="C4" s="22"/>
      <c r="D4" s="22"/>
      <c r="E4" s="22"/>
      <c r="F4" s="22"/>
      <c r="G4" s="22"/>
      <c r="H4" s="22"/>
      <c r="I4" s="22"/>
    </row>
    <row r="5" spans="2:11" s="5" customFormat="1">
      <c r="B5" s="23" t="s">
        <v>525</v>
      </c>
      <c r="C5" s="10"/>
      <c r="D5" s="10"/>
      <c r="E5" s="10"/>
      <c r="F5" s="430" t="s">
        <v>31</v>
      </c>
      <c r="G5" s="10"/>
      <c r="H5" s="10"/>
      <c r="I5" s="10"/>
      <c r="K5" s="13"/>
    </row>
    <row r="6" spans="2:11" s="5" customFormat="1" ht="3.75" customHeight="1" thickBot="1">
      <c r="C6" s="6"/>
      <c r="D6" s="6"/>
      <c r="E6" s="6"/>
      <c r="F6" s="6"/>
      <c r="G6" s="6"/>
      <c r="H6" s="6"/>
      <c r="I6" s="6"/>
      <c r="K6" s="13"/>
    </row>
    <row r="7" spans="2:11" ht="10.5" customHeight="1">
      <c r="B7" s="847" t="s">
        <v>643</v>
      </c>
      <c r="C7" s="848"/>
      <c r="D7" s="848"/>
      <c r="E7" s="849"/>
      <c r="F7" s="736" t="s">
        <v>662</v>
      </c>
      <c r="G7" s="737"/>
      <c r="H7" s="737"/>
      <c r="I7" s="738"/>
    </row>
    <row r="8" spans="2:11" ht="10.5" customHeight="1">
      <c r="B8" s="850"/>
      <c r="C8" s="851"/>
      <c r="D8" s="851"/>
      <c r="E8" s="852"/>
      <c r="F8" s="739"/>
      <c r="G8" s="740"/>
      <c r="H8" s="740"/>
      <c r="I8" s="741"/>
    </row>
    <row r="9" spans="2:11" ht="15" customHeight="1">
      <c r="B9" s="850"/>
      <c r="C9" s="851"/>
      <c r="D9" s="851"/>
      <c r="E9" s="852"/>
      <c r="F9" s="739"/>
      <c r="G9" s="740"/>
      <c r="H9" s="740"/>
      <c r="I9" s="741"/>
      <c r="J9" s="566" t="s">
        <v>27</v>
      </c>
    </row>
    <row r="10" spans="2:11" ht="10.5" customHeight="1">
      <c r="B10" s="850"/>
      <c r="C10" s="851"/>
      <c r="D10" s="851"/>
      <c r="E10" s="852"/>
      <c r="F10" s="739"/>
      <c r="G10" s="740"/>
      <c r="H10" s="740"/>
      <c r="I10" s="741"/>
      <c r="J10" s="14"/>
    </row>
    <row r="11" spans="2:11" ht="10.5" customHeight="1">
      <c r="B11" s="850"/>
      <c r="C11" s="851"/>
      <c r="D11" s="851"/>
      <c r="E11" s="852"/>
      <c r="F11" s="739"/>
      <c r="G11" s="740"/>
      <c r="H11" s="740"/>
      <c r="I11" s="741"/>
      <c r="J11" s="14"/>
    </row>
    <row r="12" spans="2:11" ht="10.5" customHeight="1" thickBot="1">
      <c r="B12" s="853"/>
      <c r="C12" s="854"/>
      <c r="D12" s="854"/>
      <c r="E12" s="709"/>
      <c r="F12" s="742"/>
      <c r="G12" s="743"/>
      <c r="H12" s="743"/>
      <c r="I12" s="744"/>
      <c r="J12" s="14"/>
    </row>
    <row r="13" spans="2:11" ht="12" customHeight="1" thickBot="1">
      <c r="C13" s="3"/>
      <c r="D13" s="3"/>
      <c r="E13" s="3"/>
      <c r="F13" s="4"/>
      <c r="G13" s="4"/>
      <c r="H13" s="4"/>
      <c r="I13" s="4"/>
      <c r="J13" s="14"/>
      <c r="K13"/>
    </row>
    <row r="14" spans="2:11" ht="13.5" customHeight="1" thickBot="1">
      <c r="B14" s="844" t="s">
        <v>0</v>
      </c>
      <c r="C14" s="845"/>
      <c r="D14" s="845"/>
      <c r="E14" s="846"/>
      <c r="F14" s="838" t="s">
        <v>524</v>
      </c>
      <c r="G14" s="839"/>
      <c r="H14" s="839"/>
      <c r="I14" s="840"/>
      <c r="J14" s="14"/>
    </row>
    <row r="15" spans="2:11" ht="33.75" customHeight="1">
      <c r="B15" s="841" t="s">
        <v>1</v>
      </c>
      <c r="C15" s="842"/>
      <c r="D15" s="842"/>
      <c r="E15" s="843"/>
      <c r="F15" s="826" t="s">
        <v>687</v>
      </c>
      <c r="G15" s="827"/>
      <c r="H15" s="827"/>
      <c r="I15" s="828"/>
      <c r="J15" s="14"/>
    </row>
    <row r="16" spans="2:11" ht="12" customHeight="1">
      <c r="B16" s="855" t="s">
        <v>42</v>
      </c>
      <c r="C16" s="856"/>
      <c r="D16" s="856"/>
      <c r="E16" s="857"/>
      <c r="F16" s="829" t="s">
        <v>688</v>
      </c>
      <c r="G16" s="830"/>
      <c r="H16" s="830"/>
      <c r="I16" s="831"/>
      <c r="J16" s="14"/>
    </row>
    <row r="17" spans="2:12" ht="12" customHeight="1">
      <c r="B17" s="850"/>
      <c r="C17" s="851"/>
      <c r="D17" s="851"/>
      <c r="E17" s="852"/>
      <c r="F17" s="832"/>
      <c r="G17" s="833"/>
      <c r="H17" s="833"/>
      <c r="I17" s="834"/>
      <c r="J17" s="566"/>
      <c r="K17" s="567"/>
    </row>
    <row r="18" spans="2:12" ht="12" customHeight="1">
      <c r="B18" s="850"/>
      <c r="C18" s="851"/>
      <c r="D18" s="851"/>
      <c r="E18" s="852"/>
      <c r="F18" s="832"/>
      <c r="G18" s="833"/>
      <c r="H18" s="833"/>
      <c r="I18" s="834"/>
      <c r="J18" s="14"/>
    </row>
    <row r="19" spans="2:12" ht="12" customHeight="1" thickBot="1">
      <c r="B19" s="853"/>
      <c r="C19" s="854"/>
      <c r="D19" s="854"/>
      <c r="E19" s="709"/>
      <c r="F19" s="835"/>
      <c r="G19" s="836"/>
      <c r="H19" s="836"/>
      <c r="I19" s="837"/>
    </row>
    <row r="20" spans="2:12" ht="12" customHeight="1" thickBot="1">
      <c r="B20" s="16"/>
      <c r="C20" s="16"/>
      <c r="D20" s="16"/>
      <c r="E20" s="16"/>
      <c r="F20" s="17"/>
      <c r="G20" s="17"/>
      <c r="H20" s="17"/>
      <c r="I20" s="17"/>
    </row>
    <row r="21" spans="2:12" ht="24" customHeight="1">
      <c r="B21" s="801" t="s">
        <v>35</v>
      </c>
      <c r="C21" s="702" t="s">
        <v>11</v>
      </c>
      <c r="D21" s="748"/>
      <c r="E21" s="749" t="s">
        <v>40</v>
      </c>
      <c r="F21" s="750"/>
      <c r="G21" s="796"/>
      <c r="H21" s="749" t="s">
        <v>40</v>
      </c>
      <c r="I21" s="751"/>
      <c r="J21" s="566" t="s">
        <v>655</v>
      </c>
    </row>
    <row r="22" spans="2:12" ht="24" customHeight="1">
      <c r="B22" s="802"/>
      <c r="C22" s="684" t="s">
        <v>507</v>
      </c>
      <c r="D22" s="685"/>
      <c r="E22" s="783" t="s">
        <v>646</v>
      </c>
      <c r="F22" s="797"/>
      <c r="G22" s="798"/>
      <c r="H22" s="783" t="s">
        <v>646</v>
      </c>
      <c r="I22" s="785"/>
    </row>
    <row r="23" spans="2:12" ht="24" customHeight="1">
      <c r="B23" s="802"/>
      <c r="C23" s="684" t="s">
        <v>2</v>
      </c>
      <c r="D23" s="685"/>
      <c r="E23" s="783" t="s">
        <v>548</v>
      </c>
      <c r="F23" s="797"/>
      <c r="G23" s="798"/>
      <c r="H23" s="783" t="s">
        <v>548</v>
      </c>
      <c r="I23" s="785"/>
    </row>
    <row r="24" spans="2:12" ht="24" customHeight="1">
      <c r="B24" s="802"/>
      <c r="C24" s="684" t="s">
        <v>644</v>
      </c>
      <c r="D24" s="685"/>
      <c r="E24" s="20" t="s">
        <v>37</v>
      </c>
      <c r="F24" s="799" t="s">
        <v>645</v>
      </c>
      <c r="G24" s="800"/>
      <c r="H24" s="20" t="s">
        <v>37</v>
      </c>
      <c r="I24" s="608" t="s">
        <v>645</v>
      </c>
    </row>
    <row r="25" spans="2:12" ht="24" customHeight="1">
      <c r="B25" s="802"/>
      <c r="C25" s="684" t="s">
        <v>3</v>
      </c>
      <c r="D25" s="685"/>
      <c r="E25" s="783" t="s">
        <v>4</v>
      </c>
      <c r="F25" s="797"/>
      <c r="G25" s="798"/>
      <c r="H25" s="783" t="s">
        <v>4</v>
      </c>
      <c r="I25" s="785"/>
    </row>
    <row r="26" spans="2:12" ht="24" customHeight="1">
      <c r="B26" s="802"/>
      <c r="C26" s="684" t="s">
        <v>41</v>
      </c>
      <c r="D26" s="685"/>
      <c r="E26" s="783" t="s">
        <v>550</v>
      </c>
      <c r="F26" s="797"/>
      <c r="G26" s="798"/>
      <c r="H26" s="783" t="s">
        <v>550</v>
      </c>
      <c r="I26" s="785"/>
    </row>
    <row r="27" spans="2:12" ht="24" customHeight="1">
      <c r="B27" s="802"/>
      <c r="C27" s="684" t="s">
        <v>5</v>
      </c>
      <c r="D27" s="685"/>
      <c r="E27" s="783" t="s">
        <v>647</v>
      </c>
      <c r="F27" s="797"/>
      <c r="G27" s="798"/>
      <c r="H27" s="783" t="s">
        <v>647</v>
      </c>
      <c r="I27" s="785"/>
      <c r="K27" s="14"/>
    </row>
    <row r="28" spans="2:12" ht="24" customHeight="1">
      <c r="B28" s="802"/>
      <c r="C28" s="684" t="s">
        <v>6</v>
      </c>
      <c r="D28" s="685"/>
      <c r="E28" s="783" t="s">
        <v>653</v>
      </c>
      <c r="F28" s="797"/>
      <c r="G28" s="798"/>
      <c r="H28" s="783" t="s">
        <v>653</v>
      </c>
      <c r="I28" s="785"/>
    </row>
    <row r="29" spans="2:12" ht="41.25" customHeight="1">
      <c r="B29" s="802"/>
      <c r="C29" s="684" t="s">
        <v>7</v>
      </c>
      <c r="D29" s="686"/>
      <c r="E29" s="861" t="s">
        <v>648</v>
      </c>
      <c r="F29" s="862"/>
      <c r="G29" s="863"/>
      <c r="H29" s="859" t="s">
        <v>649</v>
      </c>
      <c r="I29" s="860"/>
      <c r="K29" s="201" t="s">
        <v>443</v>
      </c>
    </row>
    <row r="30" spans="2:12" ht="27" customHeight="1">
      <c r="B30" s="802"/>
      <c r="C30" s="770" t="s">
        <v>17</v>
      </c>
      <c r="D30" s="771"/>
      <c r="E30" s="864" t="s">
        <v>705</v>
      </c>
      <c r="F30" s="865"/>
      <c r="G30" s="866"/>
      <c r="H30" s="722" t="s">
        <v>707</v>
      </c>
      <c r="I30" s="724"/>
      <c r="K30" s="858" t="s">
        <v>47</v>
      </c>
      <c r="L30" s="858"/>
    </row>
    <row r="31" spans="2:12" ht="27" customHeight="1">
      <c r="B31" s="803"/>
      <c r="C31" s="687" t="s">
        <v>650</v>
      </c>
      <c r="D31" s="804"/>
      <c r="E31" s="682" t="s">
        <v>651</v>
      </c>
      <c r="F31" s="682"/>
      <c r="G31" s="867"/>
      <c r="H31" s="681" t="s">
        <v>652</v>
      </c>
      <c r="I31" s="683"/>
      <c r="K31" s="858"/>
      <c r="L31" s="858"/>
    </row>
    <row r="32" spans="2:12" ht="13.5" customHeight="1">
      <c r="B32" s="756" t="s">
        <v>12</v>
      </c>
      <c r="C32" s="757"/>
      <c r="D32" s="757"/>
      <c r="E32" s="758"/>
      <c r="F32" s="793" t="s">
        <v>19</v>
      </c>
      <c r="G32" s="794"/>
      <c r="H32" s="794"/>
      <c r="I32" s="795"/>
    </row>
    <row r="33" spans="2:14" ht="13.5" customHeight="1">
      <c r="B33" s="759"/>
      <c r="C33" s="760"/>
      <c r="D33" s="760"/>
      <c r="E33" s="761"/>
      <c r="F33" s="772" t="s">
        <v>20</v>
      </c>
      <c r="G33" s="773"/>
      <c r="H33" s="773"/>
      <c r="I33" s="774"/>
    </row>
    <row r="34" spans="2:14" ht="9" customHeight="1">
      <c r="B34" s="762"/>
      <c r="C34" s="763"/>
      <c r="D34" s="763"/>
      <c r="E34" s="764"/>
      <c r="F34" s="775"/>
      <c r="G34" s="776"/>
      <c r="H34" s="776"/>
      <c r="I34" s="777"/>
    </row>
    <row r="35" spans="2:14" ht="24.75" customHeight="1">
      <c r="B35" s="765" t="s">
        <v>14</v>
      </c>
      <c r="C35" s="806" t="s">
        <v>13</v>
      </c>
      <c r="D35" s="807"/>
      <c r="E35" s="809" t="s">
        <v>516</v>
      </c>
      <c r="F35" s="810"/>
      <c r="G35" s="754" t="s">
        <v>520</v>
      </c>
      <c r="H35" s="755"/>
      <c r="I35" s="24" t="s">
        <v>517</v>
      </c>
    </row>
    <row r="36" spans="2:14" ht="24.75" customHeight="1">
      <c r="B36" s="700"/>
      <c r="C36" s="706" t="s">
        <v>519</v>
      </c>
      <c r="D36" s="808"/>
      <c r="E36" s="791" t="s">
        <v>665</v>
      </c>
      <c r="F36" s="792"/>
      <c r="G36" s="684" t="s">
        <v>16</v>
      </c>
      <c r="H36" s="686"/>
      <c r="I36" s="403" t="s">
        <v>708</v>
      </c>
    </row>
    <row r="37" spans="2:14" ht="24.75" customHeight="1">
      <c r="B37" s="700"/>
      <c r="C37" s="684" t="s">
        <v>15</v>
      </c>
      <c r="D37" s="686"/>
      <c r="E37" s="789" t="s">
        <v>518</v>
      </c>
      <c r="F37" s="790"/>
      <c r="G37" s="684" t="s">
        <v>418</v>
      </c>
      <c r="H37" s="686"/>
      <c r="I37" s="256" t="s">
        <v>419</v>
      </c>
    </row>
    <row r="38" spans="2:14" ht="24.75" customHeight="1" thickBot="1">
      <c r="B38" s="701"/>
      <c r="C38" s="824" t="s">
        <v>11</v>
      </c>
      <c r="D38" s="825"/>
      <c r="E38" s="742" t="s">
        <v>515</v>
      </c>
      <c r="F38" s="743"/>
      <c r="G38" s="743"/>
      <c r="H38" s="743"/>
      <c r="I38" s="744"/>
    </row>
    <row r="39" spans="2:14" ht="12.75" customHeight="1" thickBot="1">
      <c r="B39" s="8"/>
      <c r="C39" s="3"/>
      <c r="D39" s="3"/>
      <c r="E39" s="3"/>
      <c r="F39" s="9"/>
      <c r="G39" s="9"/>
      <c r="H39" s="9"/>
      <c r="I39" s="9"/>
      <c r="K39" s="14"/>
    </row>
    <row r="40" spans="2:14" ht="23.25" customHeight="1">
      <c r="B40" s="766" t="s">
        <v>25</v>
      </c>
      <c r="C40" s="822" t="s">
        <v>44</v>
      </c>
      <c r="D40" s="702" t="s">
        <v>9</v>
      </c>
      <c r="E40" s="703"/>
      <c r="F40" s="786" t="s">
        <v>546</v>
      </c>
      <c r="G40" s="787"/>
      <c r="H40" s="787"/>
      <c r="I40" s="788"/>
    </row>
    <row r="41" spans="2:14" ht="23.25" customHeight="1">
      <c r="B41" s="767"/>
      <c r="C41" s="817"/>
      <c r="D41" s="684" t="s">
        <v>2</v>
      </c>
      <c r="E41" s="686"/>
      <c r="F41" s="782" t="s">
        <v>547</v>
      </c>
      <c r="G41" s="783"/>
      <c r="H41" s="783"/>
      <c r="I41" s="784"/>
    </row>
    <row r="42" spans="2:14" ht="23.25" customHeight="1">
      <c r="B42" s="767"/>
      <c r="C42" s="817"/>
      <c r="D42" s="684" t="s">
        <v>5</v>
      </c>
      <c r="E42" s="686"/>
      <c r="F42" s="782" t="s">
        <v>521</v>
      </c>
      <c r="G42" s="783"/>
      <c r="H42" s="783"/>
      <c r="I42" s="784"/>
    </row>
    <row r="43" spans="2:14" ht="23.25" customHeight="1">
      <c r="B43" s="767"/>
      <c r="C43" s="817"/>
      <c r="D43" s="684" t="s">
        <v>10</v>
      </c>
      <c r="E43" s="686"/>
      <c r="F43" s="782" t="s">
        <v>32</v>
      </c>
      <c r="G43" s="783"/>
      <c r="H43" s="783"/>
      <c r="I43" s="784"/>
      <c r="J43" s="566" t="s">
        <v>30</v>
      </c>
    </row>
    <row r="44" spans="2:14" ht="23.25" customHeight="1">
      <c r="B44" s="767"/>
      <c r="C44" s="817"/>
      <c r="D44" s="719" t="s">
        <v>45</v>
      </c>
      <c r="E44" s="769"/>
      <c r="F44" s="811" t="s">
        <v>663</v>
      </c>
      <c r="G44" s="812"/>
      <c r="H44" s="812"/>
      <c r="I44" s="813"/>
      <c r="J44" s="568"/>
      <c r="K44" s="569"/>
      <c r="L44" s="569"/>
      <c r="M44" s="569"/>
      <c r="N44" s="569"/>
    </row>
    <row r="45" spans="2:14" ht="23.25" customHeight="1">
      <c r="B45" s="767"/>
      <c r="C45" s="817"/>
      <c r="D45" s="770"/>
      <c r="E45" s="771"/>
      <c r="F45" s="811"/>
      <c r="G45" s="812"/>
      <c r="H45" s="812"/>
      <c r="I45" s="813"/>
      <c r="J45" s="568" t="s">
        <v>574</v>
      </c>
      <c r="K45" s="569"/>
      <c r="L45" s="569"/>
      <c r="M45" s="569"/>
      <c r="N45" s="569"/>
    </row>
    <row r="46" spans="2:14" ht="23.25" customHeight="1">
      <c r="B46" s="767"/>
      <c r="C46" s="823"/>
      <c r="D46" s="687" t="s">
        <v>507</v>
      </c>
      <c r="E46" s="804"/>
      <c r="F46" s="814" t="s">
        <v>523</v>
      </c>
      <c r="G46" s="681"/>
      <c r="H46" s="681"/>
      <c r="I46" s="815"/>
      <c r="J46" s="14"/>
    </row>
    <row r="47" spans="2:14" ht="16.5" customHeight="1">
      <c r="B47" s="767"/>
      <c r="C47" s="816" t="s">
        <v>46</v>
      </c>
      <c r="D47" s="819" t="s">
        <v>26</v>
      </c>
      <c r="E47" s="819"/>
      <c r="F47" s="819"/>
      <c r="G47" s="754" t="s">
        <v>23</v>
      </c>
      <c r="H47" s="755"/>
      <c r="I47" s="26" t="s">
        <v>24</v>
      </c>
      <c r="J47" s="14"/>
    </row>
    <row r="48" spans="2:14" ht="14.25" customHeight="1">
      <c r="B48" s="767"/>
      <c r="C48" s="817"/>
      <c r="D48" s="782" t="s">
        <v>551</v>
      </c>
      <c r="E48" s="782"/>
      <c r="F48" s="782"/>
      <c r="G48" s="778" t="s">
        <v>552</v>
      </c>
      <c r="H48" s="779"/>
      <c r="I48" s="784" t="s">
        <v>548</v>
      </c>
      <c r="J48" s="566" t="s">
        <v>471</v>
      </c>
    </row>
    <row r="49" spans="2:9" ht="7.5" customHeight="1" thickBot="1">
      <c r="B49" s="768"/>
      <c r="C49" s="818"/>
      <c r="D49" s="820"/>
      <c r="E49" s="820"/>
      <c r="F49" s="820"/>
      <c r="G49" s="780"/>
      <c r="H49" s="781"/>
      <c r="I49" s="821"/>
    </row>
    <row r="50" spans="2:9" ht="21.75" customHeight="1">
      <c r="C50" s="805"/>
      <c r="D50" s="805"/>
      <c r="E50" s="805"/>
      <c r="F50" s="805"/>
      <c r="G50" s="805"/>
      <c r="H50" s="805"/>
      <c r="I50" s="805"/>
    </row>
  </sheetData>
  <mergeCells count="80">
    <mergeCell ref="K30:L31"/>
    <mergeCell ref="H27:I27"/>
    <mergeCell ref="E26:G26"/>
    <mergeCell ref="E27:G27"/>
    <mergeCell ref="H29:I29"/>
    <mergeCell ref="E28:G28"/>
    <mergeCell ref="E29:G29"/>
    <mergeCell ref="E30:G30"/>
    <mergeCell ref="E31:G31"/>
    <mergeCell ref="H30:I30"/>
    <mergeCell ref="H31:I31"/>
    <mergeCell ref="H28:I28"/>
    <mergeCell ref="B3:I3"/>
    <mergeCell ref="F15:I15"/>
    <mergeCell ref="F16:I19"/>
    <mergeCell ref="F7:I12"/>
    <mergeCell ref="F14:I14"/>
    <mergeCell ref="B15:E15"/>
    <mergeCell ref="B14:E14"/>
    <mergeCell ref="B7:E12"/>
    <mergeCell ref="B16:E19"/>
    <mergeCell ref="C50:I50"/>
    <mergeCell ref="C35:D35"/>
    <mergeCell ref="C36:D36"/>
    <mergeCell ref="E35:F35"/>
    <mergeCell ref="F44:I45"/>
    <mergeCell ref="D46:E46"/>
    <mergeCell ref="F46:I46"/>
    <mergeCell ref="C47:C49"/>
    <mergeCell ref="D47:F47"/>
    <mergeCell ref="D48:F49"/>
    <mergeCell ref="I48:I49"/>
    <mergeCell ref="C40:C46"/>
    <mergeCell ref="C37:D37"/>
    <mergeCell ref="C38:D38"/>
    <mergeCell ref="E38:I38"/>
    <mergeCell ref="G37:H37"/>
    <mergeCell ref="B21:B31"/>
    <mergeCell ref="C21:D21"/>
    <mergeCell ref="C22:D22"/>
    <mergeCell ref="C23:D23"/>
    <mergeCell ref="C24:D24"/>
    <mergeCell ref="C25:D25"/>
    <mergeCell ref="C26:D26"/>
    <mergeCell ref="C28:D28"/>
    <mergeCell ref="C29:D29"/>
    <mergeCell ref="C30:D30"/>
    <mergeCell ref="C31:D31"/>
    <mergeCell ref="C27:D27"/>
    <mergeCell ref="H21:I21"/>
    <mergeCell ref="H22:I22"/>
    <mergeCell ref="H23:I23"/>
    <mergeCell ref="H25:I25"/>
    <mergeCell ref="F40:I40"/>
    <mergeCell ref="E37:F37"/>
    <mergeCell ref="E36:F36"/>
    <mergeCell ref="G35:H35"/>
    <mergeCell ref="G36:H36"/>
    <mergeCell ref="H26:I26"/>
    <mergeCell ref="F32:I32"/>
    <mergeCell ref="E21:G21"/>
    <mergeCell ref="E22:G22"/>
    <mergeCell ref="E23:G23"/>
    <mergeCell ref="E25:G25"/>
    <mergeCell ref="F24:G24"/>
    <mergeCell ref="G47:H47"/>
    <mergeCell ref="B32:E34"/>
    <mergeCell ref="B35:B38"/>
    <mergeCell ref="B40:B49"/>
    <mergeCell ref="D40:E40"/>
    <mergeCell ref="D41:E41"/>
    <mergeCell ref="D42:E42"/>
    <mergeCell ref="D43:E43"/>
    <mergeCell ref="D44:E45"/>
    <mergeCell ref="F33:I33"/>
    <mergeCell ref="F34:I34"/>
    <mergeCell ref="G48:H49"/>
    <mergeCell ref="F41:I41"/>
    <mergeCell ref="F42:I42"/>
    <mergeCell ref="F43:I43"/>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M50"/>
  <sheetViews>
    <sheetView view="pageBreakPreview" zoomScale="120" zoomScaleNormal="100" zoomScaleSheetLayoutView="120" workbookViewId="0">
      <selection activeCell="F16" sqref="F16:H1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526</v>
      </c>
      <c r="D2" s="1"/>
      <c r="E2" s="1"/>
      <c r="F2" s="1"/>
      <c r="G2" s="1"/>
      <c r="H2" s="7" t="s">
        <v>8</v>
      </c>
    </row>
    <row r="3" spans="2:10" ht="25.5" customHeight="1">
      <c r="B3" s="725" t="s">
        <v>36</v>
      </c>
      <c r="C3" s="726"/>
      <c r="D3" s="726"/>
      <c r="E3" s="726"/>
      <c r="F3" s="726"/>
      <c r="G3" s="726"/>
      <c r="H3" s="726"/>
      <c r="I3" s="14" t="s">
        <v>39</v>
      </c>
    </row>
    <row r="4" spans="2:10" ht="11.25" customHeight="1">
      <c r="C4" s="1"/>
      <c r="D4" s="1"/>
      <c r="E4" s="1"/>
      <c r="F4" s="1"/>
      <c r="G4" s="1"/>
      <c r="H4" s="1"/>
      <c r="I4" s="14"/>
    </row>
    <row r="5" spans="2:10" s="5" customFormat="1">
      <c r="B5" s="23" t="s">
        <v>530</v>
      </c>
      <c r="C5" s="23"/>
      <c r="D5" s="23"/>
      <c r="E5" s="23"/>
      <c r="F5" s="15"/>
      <c r="G5" s="10"/>
      <c r="H5" s="10"/>
      <c r="I5" s="199"/>
      <c r="J5" s="200"/>
    </row>
    <row r="6" spans="2:10" s="5" customFormat="1" ht="3.75" customHeight="1" thickBot="1">
      <c r="B6" s="27"/>
      <c r="C6" s="28"/>
      <c r="D6" s="28"/>
      <c r="E6" s="28"/>
      <c r="F6" s="6"/>
      <c r="G6" s="6"/>
      <c r="H6" s="6"/>
      <c r="I6" s="199"/>
      <c r="J6" s="200"/>
    </row>
    <row r="7" spans="2:10" ht="10.5" customHeight="1">
      <c r="B7" s="847" t="s">
        <v>43</v>
      </c>
      <c r="C7" s="848"/>
      <c r="D7" s="848"/>
      <c r="E7" s="849"/>
      <c r="F7" s="736" t="s">
        <v>29</v>
      </c>
      <c r="G7" s="737"/>
      <c r="H7" s="738"/>
      <c r="I7" s="14"/>
    </row>
    <row r="8" spans="2:10" ht="10.5" customHeight="1">
      <c r="B8" s="850"/>
      <c r="C8" s="851"/>
      <c r="D8" s="851"/>
      <c r="E8" s="852"/>
      <c r="F8" s="739"/>
      <c r="G8" s="740"/>
      <c r="H8" s="741"/>
      <c r="I8" s="14"/>
    </row>
    <row r="9" spans="2:10" ht="10.5" customHeight="1">
      <c r="B9" s="850"/>
      <c r="C9" s="851"/>
      <c r="D9" s="851"/>
      <c r="E9" s="852"/>
      <c r="F9" s="739"/>
      <c r="G9" s="740"/>
      <c r="H9" s="741"/>
      <c r="I9" s="14"/>
    </row>
    <row r="10" spans="2:10" ht="10.5" customHeight="1">
      <c r="B10" s="850"/>
      <c r="C10" s="851"/>
      <c r="D10" s="851"/>
      <c r="E10" s="852"/>
      <c r="F10" s="739"/>
      <c r="G10" s="740"/>
      <c r="H10" s="741"/>
      <c r="I10" s="14"/>
    </row>
    <row r="11" spans="2:10" ht="10.5" customHeight="1">
      <c r="B11" s="850"/>
      <c r="C11" s="851"/>
      <c r="D11" s="851"/>
      <c r="E11" s="852"/>
      <c r="F11" s="739"/>
      <c r="G11" s="740"/>
      <c r="H11" s="741"/>
      <c r="I11" s="14"/>
    </row>
    <row r="12" spans="2:10" ht="10.5" customHeight="1" thickBot="1">
      <c r="B12" s="853"/>
      <c r="C12" s="854"/>
      <c r="D12" s="854"/>
      <c r="E12" s="709"/>
      <c r="F12" s="742"/>
      <c r="G12" s="743"/>
      <c r="H12" s="744"/>
      <c r="I12" s="14"/>
    </row>
    <row r="13" spans="2:10" ht="12" customHeight="1" thickBot="1">
      <c r="C13" s="3"/>
      <c r="D13" s="3"/>
      <c r="E13" s="3"/>
      <c r="F13" s="4"/>
      <c r="G13" s="4"/>
      <c r="H13" s="4"/>
      <c r="I13" s="14"/>
      <c r="J13" s="201"/>
    </row>
    <row r="14" spans="2:10" ht="13.5" customHeight="1">
      <c r="B14" s="889" t="s">
        <v>0</v>
      </c>
      <c r="C14" s="890"/>
      <c r="D14" s="890"/>
      <c r="E14" s="891"/>
      <c r="F14" s="892" t="s">
        <v>527</v>
      </c>
      <c r="G14" s="893"/>
      <c r="H14" s="894"/>
      <c r="I14" s="14"/>
    </row>
    <row r="15" spans="2:10" ht="33.75" customHeight="1">
      <c r="B15" s="887" t="s">
        <v>1</v>
      </c>
      <c r="C15" s="888"/>
      <c r="D15" s="888"/>
      <c r="E15" s="804"/>
      <c r="F15" s="814" t="s">
        <v>689</v>
      </c>
      <c r="G15" s="681"/>
      <c r="H15" s="815"/>
      <c r="I15" s="14"/>
    </row>
    <row r="16" spans="2:10" ht="12" customHeight="1">
      <c r="B16" s="855" t="s">
        <v>48</v>
      </c>
      <c r="C16" s="856"/>
      <c r="D16" s="856"/>
      <c r="E16" s="857"/>
      <c r="F16" s="880" t="s">
        <v>709</v>
      </c>
      <c r="G16" s="881"/>
      <c r="H16" s="882"/>
      <c r="I16" s="14"/>
    </row>
    <row r="17" spans="2:10" ht="12" customHeight="1">
      <c r="B17" s="850"/>
      <c r="C17" s="851"/>
      <c r="D17" s="851"/>
      <c r="E17" s="852"/>
      <c r="F17" s="739"/>
      <c r="G17" s="740"/>
      <c r="H17" s="741"/>
      <c r="I17" s="14" t="s">
        <v>28</v>
      </c>
    </row>
    <row r="18" spans="2:10" ht="12" customHeight="1">
      <c r="B18" s="850"/>
      <c r="C18" s="851"/>
      <c r="D18" s="851"/>
      <c r="E18" s="852"/>
      <c r="F18" s="739"/>
      <c r="G18" s="740"/>
      <c r="H18" s="741"/>
      <c r="I18" s="201"/>
    </row>
    <row r="19" spans="2:10" ht="12" customHeight="1" thickBot="1">
      <c r="B19" s="871"/>
      <c r="C19" s="872"/>
      <c r="D19" s="872"/>
      <c r="E19" s="873"/>
      <c r="F19" s="742"/>
      <c r="G19" s="743"/>
      <c r="H19" s="744"/>
      <c r="I19" s="201"/>
    </row>
    <row r="20" spans="2:10" ht="12" customHeight="1" thickBot="1">
      <c r="B20" s="16"/>
      <c r="C20" s="16"/>
      <c r="D20" s="16"/>
      <c r="E20" s="16"/>
      <c r="F20" s="17"/>
      <c r="G20" s="17"/>
      <c r="H20" s="17"/>
      <c r="I20" s="201"/>
      <c r="J20" s="14"/>
    </row>
    <row r="21" spans="2:10" ht="24" customHeight="1">
      <c r="B21" s="883" t="s">
        <v>35</v>
      </c>
      <c r="C21" s="770" t="s">
        <v>11</v>
      </c>
      <c r="D21" s="886"/>
      <c r="E21" s="771"/>
      <c r="F21" s="722" t="s">
        <v>40</v>
      </c>
      <c r="G21" s="723"/>
      <c r="H21" s="724"/>
      <c r="I21" s="201"/>
    </row>
    <row r="22" spans="2:10" ht="24" customHeight="1">
      <c r="B22" s="884"/>
      <c r="C22" s="684" t="s">
        <v>507</v>
      </c>
      <c r="D22" s="714"/>
      <c r="E22" s="715"/>
      <c r="F22" s="783" t="s">
        <v>509</v>
      </c>
      <c r="G22" s="797"/>
      <c r="H22" s="785"/>
      <c r="I22" s="201"/>
    </row>
    <row r="23" spans="2:10" ht="24" customHeight="1">
      <c r="B23" s="884"/>
      <c r="C23" s="684" t="s">
        <v>2</v>
      </c>
      <c r="D23" s="714"/>
      <c r="E23" s="715"/>
      <c r="F23" s="783" t="s">
        <v>548</v>
      </c>
      <c r="G23" s="797"/>
      <c r="H23" s="785"/>
      <c r="I23" s="201"/>
    </row>
    <row r="24" spans="2:10" ht="24" customHeight="1">
      <c r="B24" s="884"/>
      <c r="C24" s="684" t="s">
        <v>21</v>
      </c>
      <c r="D24" s="714"/>
      <c r="E24" s="715"/>
      <c r="F24" s="20" t="s">
        <v>37</v>
      </c>
      <c r="G24" s="752" t="s">
        <v>22</v>
      </c>
      <c r="H24" s="753"/>
      <c r="I24" s="201"/>
    </row>
    <row r="25" spans="2:10" ht="24" customHeight="1">
      <c r="B25" s="884"/>
      <c r="C25" s="684" t="s">
        <v>3</v>
      </c>
      <c r="D25" s="714"/>
      <c r="E25" s="715"/>
      <c r="F25" s="783" t="s">
        <v>4</v>
      </c>
      <c r="G25" s="797"/>
      <c r="H25" s="785"/>
      <c r="I25" s="201"/>
    </row>
    <row r="26" spans="2:10" ht="24" customHeight="1">
      <c r="B26" s="884"/>
      <c r="C26" s="684" t="s">
        <v>41</v>
      </c>
      <c r="D26" s="714"/>
      <c r="E26" s="715"/>
      <c r="F26" s="783" t="s">
        <v>550</v>
      </c>
      <c r="G26" s="797"/>
      <c r="H26" s="785"/>
      <c r="I26" s="201"/>
    </row>
    <row r="27" spans="2:10" ht="24" customHeight="1">
      <c r="B27" s="884"/>
      <c r="C27" s="684" t="s">
        <v>5</v>
      </c>
      <c r="D27" s="714"/>
      <c r="E27" s="715"/>
      <c r="F27" s="783" t="s">
        <v>521</v>
      </c>
      <c r="G27" s="797"/>
      <c r="H27" s="785"/>
      <c r="I27" s="201"/>
    </row>
    <row r="28" spans="2:10" ht="24" customHeight="1">
      <c r="B28" s="884"/>
      <c r="C28" s="684" t="s">
        <v>6</v>
      </c>
      <c r="D28" s="714"/>
      <c r="E28" s="715"/>
      <c r="F28" s="783" t="s">
        <v>510</v>
      </c>
      <c r="G28" s="797"/>
      <c r="H28" s="785"/>
      <c r="I28" s="201"/>
    </row>
    <row r="29" spans="2:10" ht="37.5" customHeight="1">
      <c r="B29" s="884"/>
      <c r="C29" s="687" t="s">
        <v>7</v>
      </c>
      <c r="D29" s="688"/>
      <c r="E29" s="689"/>
      <c r="F29" s="877" t="s">
        <v>522</v>
      </c>
      <c r="G29" s="878"/>
      <c r="H29" s="879"/>
      <c r="I29" s="201"/>
      <c r="J29" s="11" t="s">
        <v>566</v>
      </c>
    </row>
    <row r="30" spans="2:10" ht="27" customHeight="1">
      <c r="B30" s="884"/>
      <c r="C30" s="806" t="s">
        <v>17</v>
      </c>
      <c r="D30" s="870"/>
      <c r="E30" s="807"/>
      <c r="F30" s="722" t="s">
        <v>658</v>
      </c>
      <c r="G30" s="723"/>
      <c r="H30" s="724"/>
      <c r="J30" s="12"/>
    </row>
    <row r="31" spans="2:10" ht="27" customHeight="1">
      <c r="B31" s="885"/>
      <c r="C31" s="687" t="s">
        <v>18</v>
      </c>
      <c r="D31" s="688"/>
      <c r="E31" s="689"/>
      <c r="F31" s="783"/>
      <c r="G31" s="797"/>
      <c r="H31" s="785"/>
      <c r="J31" s="12"/>
    </row>
    <row r="32" spans="2:10" ht="13.5" customHeight="1">
      <c r="B32" s="855" t="s">
        <v>12</v>
      </c>
      <c r="C32" s="856"/>
      <c r="D32" s="856"/>
      <c r="E32" s="857"/>
      <c r="F32" s="793" t="s">
        <v>19</v>
      </c>
      <c r="G32" s="794"/>
      <c r="H32" s="795"/>
    </row>
    <row r="33" spans="2:13" ht="13.5" customHeight="1">
      <c r="B33" s="850"/>
      <c r="C33" s="851"/>
      <c r="D33" s="851"/>
      <c r="E33" s="852"/>
      <c r="F33" s="772" t="s">
        <v>20</v>
      </c>
      <c r="G33" s="773"/>
      <c r="H33" s="774"/>
    </row>
    <row r="34" spans="2:13">
      <c r="B34" s="871"/>
      <c r="C34" s="872"/>
      <c r="D34" s="872"/>
      <c r="E34" s="873"/>
      <c r="F34" s="874"/>
      <c r="G34" s="875"/>
      <c r="H34" s="876"/>
    </row>
    <row r="35" spans="2:13" ht="24.75" customHeight="1">
      <c r="B35" s="765" t="s">
        <v>14</v>
      </c>
      <c r="C35" s="806" t="s">
        <v>13</v>
      </c>
      <c r="D35" s="807"/>
      <c r="E35" s="809" t="s">
        <v>516</v>
      </c>
      <c r="F35" s="810"/>
      <c r="G35" s="504" t="s">
        <v>520</v>
      </c>
      <c r="H35" s="24" t="s">
        <v>517</v>
      </c>
    </row>
    <row r="36" spans="2:13" ht="24.75" customHeight="1">
      <c r="B36" s="700"/>
      <c r="C36" s="706" t="s">
        <v>519</v>
      </c>
      <c r="D36" s="808"/>
      <c r="E36" s="791" t="s">
        <v>665</v>
      </c>
      <c r="F36" s="792"/>
      <c r="G36" s="402" t="s">
        <v>16</v>
      </c>
      <c r="H36" s="403" t="s">
        <v>666</v>
      </c>
    </row>
    <row r="37" spans="2:13" ht="24.75" customHeight="1">
      <c r="B37" s="700"/>
      <c r="C37" s="684" t="s">
        <v>15</v>
      </c>
      <c r="D37" s="686"/>
      <c r="E37" s="789" t="s">
        <v>518</v>
      </c>
      <c r="F37" s="790"/>
      <c r="G37" s="255" t="s">
        <v>418</v>
      </c>
      <c r="H37" s="256" t="s">
        <v>419</v>
      </c>
    </row>
    <row r="38" spans="2:13" ht="24.75" customHeight="1" thickBot="1">
      <c r="B38" s="701"/>
      <c r="C38" s="824" t="s">
        <v>11</v>
      </c>
      <c r="D38" s="825"/>
      <c r="E38" s="742" t="s">
        <v>515</v>
      </c>
      <c r="F38" s="743"/>
      <c r="G38" s="743"/>
      <c r="H38" s="744"/>
    </row>
    <row r="39" spans="2:13" ht="15.75" customHeight="1" thickBot="1">
      <c r="B39" s="8"/>
      <c r="C39" s="3"/>
      <c r="D39" s="3"/>
      <c r="E39" s="3"/>
      <c r="F39" s="9"/>
      <c r="G39" s="9"/>
      <c r="H39" s="9"/>
      <c r="J39" s="14"/>
    </row>
    <row r="40" spans="2:13" ht="23.25" customHeight="1">
      <c r="B40" s="766" t="s">
        <v>25</v>
      </c>
      <c r="C40" s="822" t="s">
        <v>44</v>
      </c>
      <c r="D40" s="702" t="s">
        <v>9</v>
      </c>
      <c r="E40" s="703"/>
      <c r="F40" s="786" t="s">
        <v>546</v>
      </c>
      <c r="G40" s="787"/>
      <c r="H40" s="788"/>
    </row>
    <row r="41" spans="2:13" ht="23.25" customHeight="1">
      <c r="B41" s="767"/>
      <c r="C41" s="817"/>
      <c r="D41" s="684" t="s">
        <v>2</v>
      </c>
      <c r="E41" s="686"/>
      <c r="F41" s="782" t="s">
        <v>548</v>
      </c>
      <c r="G41" s="783"/>
      <c r="H41" s="784"/>
    </row>
    <row r="42" spans="2:13" ht="23.25" customHeight="1">
      <c r="B42" s="767"/>
      <c r="C42" s="817"/>
      <c r="D42" s="684" t="s">
        <v>5</v>
      </c>
      <c r="E42" s="686"/>
      <c r="F42" s="782" t="s">
        <v>521</v>
      </c>
      <c r="G42" s="783"/>
      <c r="H42" s="784"/>
    </row>
    <row r="43" spans="2:13" ht="23.25" customHeight="1">
      <c r="B43" s="767"/>
      <c r="C43" s="817"/>
      <c r="D43" s="684" t="s">
        <v>10</v>
      </c>
      <c r="E43" s="686"/>
      <c r="F43" s="782" t="s">
        <v>38</v>
      </c>
      <c r="G43" s="783"/>
      <c r="H43" s="784"/>
      <c r="I43" s="11" t="s">
        <v>30</v>
      </c>
    </row>
    <row r="44" spans="2:13" ht="23.25" customHeight="1">
      <c r="B44" s="767"/>
      <c r="C44" s="817"/>
      <c r="D44" s="719" t="s">
        <v>45</v>
      </c>
      <c r="E44" s="769"/>
      <c r="F44" s="811" t="s">
        <v>663</v>
      </c>
      <c r="G44" s="812"/>
      <c r="H44" s="813"/>
      <c r="I44" s="568"/>
      <c r="J44" s="569"/>
      <c r="K44" s="569"/>
      <c r="L44" s="569"/>
      <c r="M44" s="569"/>
    </row>
    <row r="45" spans="2:13" ht="23.25" customHeight="1">
      <c r="B45" s="767"/>
      <c r="C45" s="817"/>
      <c r="D45" s="770"/>
      <c r="E45" s="771"/>
      <c r="F45" s="811"/>
      <c r="G45" s="812"/>
      <c r="H45" s="813"/>
      <c r="I45" s="568" t="s">
        <v>574</v>
      </c>
      <c r="J45" s="569"/>
      <c r="K45" s="569"/>
      <c r="L45" s="569"/>
      <c r="M45" s="569"/>
    </row>
    <row r="46" spans="2:13" ht="23.25" customHeight="1">
      <c r="B46" s="767"/>
      <c r="C46" s="823"/>
      <c r="D46" s="687" t="s">
        <v>507</v>
      </c>
      <c r="E46" s="804"/>
      <c r="F46" s="814" t="s">
        <v>523</v>
      </c>
      <c r="G46" s="681"/>
      <c r="H46" s="815"/>
      <c r="I46" s="14"/>
    </row>
    <row r="47" spans="2:13" ht="16.5" customHeight="1">
      <c r="B47" s="767"/>
      <c r="C47" s="816" t="s">
        <v>46</v>
      </c>
      <c r="D47" s="819" t="s">
        <v>26</v>
      </c>
      <c r="E47" s="819"/>
      <c r="F47" s="819"/>
      <c r="G47" s="25" t="s">
        <v>23</v>
      </c>
      <c r="H47" s="26" t="s">
        <v>24</v>
      </c>
      <c r="I47" s="14"/>
    </row>
    <row r="48" spans="2:13" ht="14.25" customHeight="1">
      <c r="B48" s="767"/>
      <c r="C48" s="817"/>
      <c r="D48" s="782" t="s">
        <v>551</v>
      </c>
      <c r="E48" s="782"/>
      <c r="F48" s="782"/>
      <c r="G48" s="868" t="s">
        <v>552</v>
      </c>
      <c r="H48" s="784" t="s">
        <v>548</v>
      </c>
      <c r="I48" s="14" t="s">
        <v>471</v>
      </c>
    </row>
    <row r="49" spans="2:8" ht="7.5" customHeight="1" thickBot="1">
      <c r="B49" s="768"/>
      <c r="C49" s="818"/>
      <c r="D49" s="820"/>
      <c r="E49" s="820"/>
      <c r="F49" s="820"/>
      <c r="G49" s="869"/>
      <c r="H49" s="821"/>
    </row>
    <row r="50" spans="2:8" ht="21.75" customHeight="1">
      <c r="C50" s="805"/>
      <c r="D50" s="805"/>
      <c r="E50" s="805"/>
      <c r="F50" s="805"/>
      <c r="G50" s="805"/>
      <c r="H50" s="805"/>
    </row>
  </sheetData>
  <mergeCells count="65">
    <mergeCell ref="B15:E15"/>
    <mergeCell ref="F15:H15"/>
    <mergeCell ref="B3:H3"/>
    <mergeCell ref="B7:E12"/>
    <mergeCell ref="F7:H12"/>
    <mergeCell ref="B14:E14"/>
    <mergeCell ref="F14:H14"/>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F28:H28"/>
    <mergeCell ref="C29:E29"/>
    <mergeCell ref="F29:H29"/>
    <mergeCell ref="C27:E27"/>
    <mergeCell ref="F27:H27"/>
    <mergeCell ref="F30:H30"/>
    <mergeCell ref="F31:H31"/>
    <mergeCell ref="C30:E30"/>
    <mergeCell ref="C31:E31"/>
    <mergeCell ref="B32:E34"/>
    <mergeCell ref="F32:H32"/>
    <mergeCell ref="F33:H33"/>
    <mergeCell ref="F34:H34"/>
    <mergeCell ref="B35:B38"/>
    <mergeCell ref="C35:D35"/>
    <mergeCell ref="E35:F35"/>
    <mergeCell ref="C36:D36"/>
    <mergeCell ref="C37:D37"/>
    <mergeCell ref="C38:D38"/>
    <mergeCell ref="E38:H38"/>
    <mergeCell ref="E37:F37"/>
    <mergeCell ref="E36:F36"/>
    <mergeCell ref="B40:B49"/>
    <mergeCell ref="C40:C46"/>
    <mergeCell ref="D40:E40"/>
    <mergeCell ref="F40:H40"/>
    <mergeCell ref="D41:E41"/>
    <mergeCell ref="F41:H41"/>
    <mergeCell ref="D42:E42"/>
    <mergeCell ref="F42:H42"/>
    <mergeCell ref="C50:H50"/>
    <mergeCell ref="D43:E43"/>
    <mergeCell ref="F43:H43"/>
    <mergeCell ref="D44:E45"/>
    <mergeCell ref="F44:H45"/>
    <mergeCell ref="D46:E46"/>
    <mergeCell ref="F46:H46"/>
    <mergeCell ref="C47:C49"/>
    <mergeCell ref="D47:F47"/>
    <mergeCell ref="D48:F49"/>
    <mergeCell ref="G48:G49"/>
    <mergeCell ref="H48:H49"/>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L53"/>
  <sheetViews>
    <sheetView view="pageBreakPreview" zoomScaleNormal="100" zoomScaleSheetLayoutView="100" workbookViewId="0">
      <selection activeCell="I37" sqref="I37"/>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3.875" customWidth="1"/>
    <col min="8" max="8" width="8.5" customWidth="1"/>
    <col min="9" max="9" width="28.625" customWidth="1"/>
    <col min="10" max="10" width="4" customWidth="1"/>
    <col min="11" max="11" width="25.25" style="11" customWidth="1"/>
    <col min="12" max="12" width="25.25" customWidth="1"/>
  </cols>
  <sheetData>
    <row r="1" spans="2:11" ht="9" customHeight="1"/>
    <row r="2" spans="2:11">
      <c r="B2" s="1" t="s">
        <v>33</v>
      </c>
      <c r="D2" s="1"/>
      <c r="E2" s="1"/>
      <c r="F2" s="1"/>
      <c r="G2" s="1"/>
      <c r="H2" s="1"/>
      <c r="I2" s="7" t="s">
        <v>8</v>
      </c>
    </row>
    <row r="3" spans="2:11" s="2" customFormat="1" ht="36" customHeight="1">
      <c r="B3" s="895" t="s">
        <v>528</v>
      </c>
      <c r="C3" s="895"/>
      <c r="D3" s="895"/>
      <c r="E3" s="895"/>
      <c r="F3" s="895"/>
      <c r="G3" s="895"/>
      <c r="H3" s="895"/>
      <c r="I3" s="895"/>
    </row>
    <row r="4" spans="2:11" ht="25.5" customHeight="1">
      <c r="B4" s="726" t="s">
        <v>695</v>
      </c>
      <c r="C4" s="726"/>
      <c r="D4" s="726"/>
      <c r="E4" s="726"/>
      <c r="F4" s="726"/>
      <c r="G4" s="726"/>
      <c r="H4" s="726"/>
      <c r="I4" s="726"/>
    </row>
    <row r="5" spans="2:11" ht="11.25" customHeight="1">
      <c r="B5" s="21"/>
      <c r="C5" s="22"/>
      <c r="D5" s="22"/>
      <c r="E5" s="22"/>
      <c r="F5" s="22"/>
      <c r="G5" s="22"/>
      <c r="H5" s="22"/>
      <c r="I5" s="22"/>
    </row>
    <row r="6" spans="2:11" s="5" customFormat="1">
      <c r="B6" s="23" t="s">
        <v>525</v>
      </c>
      <c r="C6" s="23"/>
      <c r="D6" s="23"/>
      <c r="E6" s="23"/>
      <c r="F6" s="32" t="s">
        <v>31</v>
      </c>
      <c r="G6" s="32"/>
      <c r="H6" s="23"/>
      <c r="I6" s="23"/>
      <c r="K6" s="13"/>
    </row>
    <row r="7" spans="2:11" s="5" customFormat="1" ht="3.75" customHeight="1" thickBot="1">
      <c r="B7" s="27"/>
      <c r="C7" s="28"/>
      <c r="D7" s="28"/>
      <c r="E7" s="28"/>
      <c r="F7" s="28"/>
      <c r="G7" s="28"/>
      <c r="H7" s="28"/>
      <c r="I7" s="28"/>
      <c r="K7" s="13"/>
    </row>
    <row r="8" spans="2:11" ht="9" customHeight="1">
      <c r="B8" s="847" t="s">
        <v>643</v>
      </c>
      <c r="C8" s="848"/>
      <c r="D8" s="848"/>
      <c r="E8" s="849"/>
      <c r="F8" s="736" t="s">
        <v>664</v>
      </c>
      <c r="G8" s="737"/>
      <c r="H8" s="737"/>
      <c r="I8" s="738"/>
    </row>
    <row r="9" spans="2:11" ht="9" customHeight="1">
      <c r="B9" s="850"/>
      <c r="C9" s="851"/>
      <c r="D9" s="851"/>
      <c r="E9" s="852"/>
      <c r="F9" s="739"/>
      <c r="G9" s="740"/>
      <c r="H9" s="740"/>
      <c r="I9" s="741"/>
    </row>
    <row r="10" spans="2:11" ht="12" customHeight="1">
      <c r="B10" s="850"/>
      <c r="C10" s="851"/>
      <c r="D10" s="851"/>
      <c r="E10" s="852"/>
      <c r="F10" s="739"/>
      <c r="G10" s="740"/>
      <c r="H10" s="740"/>
      <c r="I10" s="741"/>
      <c r="J10" s="14" t="s">
        <v>27</v>
      </c>
      <c r="K10" s="14"/>
    </row>
    <row r="11" spans="2:11" ht="9" customHeight="1">
      <c r="B11" s="850"/>
      <c r="C11" s="851"/>
      <c r="D11" s="851"/>
      <c r="E11" s="852"/>
      <c r="F11" s="739"/>
      <c r="G11" s="740"/>
      <c r="H11" s="740"/>
      <c r="I11" s="741"/>
      <c r="J11" s="14"/>
      <c r="K11" s="14"/>
    </row>
    <row r="12" spans="2:11" ht="9" customHeight="1">
      <c r="B12" s="850"/>
      <c r="C12" s="851"/>
      <c r="D12" s="851"/>
      <c r="E12" s="852"/>
      <c r="F12" s="739"/>
      <c r="G12" s="740"/>
      <c r="H12" s="740"/>
      <c r="I12" s="741"/>
      <c r="J12" s="14"/>
      <c r="K12" s="14"/>
    </row>
    <row r="13" spans="2:11" ht="9" customHeight="1" thickBot="1">
      <c r="B13" s="853"/>
      <c r="C13" s="854"/>
      <c r="D13" s="854"/>
      <c r="E13" s="709"/>
      <c r="F13" s="742"/>
      <c r="G13" s="743"/>
      <c r="H13" s="743"/>
      <c r="I13" s="744"/>
      <c r="J13" s="14"/>
      <c r="K13" s="14"/>
    </row>
    <row r="14" spans="2:11" ht="12" customHeight="1" thickBot="1">
      <c r="B14" s="21"/>
      <c r="C14" s="4"/>
      <c r="D14" s="4"/>
      <c r="E14" s="4"/>
      <c r="F14" s="4"/>
      <c r="G14" s="4"/>
      <c r="H14" s="4"/>
      <c r="I14" s="4"/>
      <c r="J14" s="14"/>
      <c r="K14" s="14"/>
    </row>
    <row r="15" spans="2:11" ht="13.5" customHeight="1">
      <c r="B15" s="901" t="s">
        <v>0</v>
      </c>
      <c r="C15" s="748"/>
      <c r="D15" s="748"/>
      <c r="E15" s="703"/>
      <c r="F15" s="786" t="s">
        <v>524</v>
      </c>
      <c r="G15" s="787"/>
      <c r="H15" s="787"/>
      <c r="I15" s="788"/>
      <c r="J15" s="14"/>
      <c r="K15" s="14"/>
    </row>
    <row r="16" spans="2:11" ht="33.75" customHeight="1">
      <c r="B16" s="887" t="s">
        <v>1</v>
      </c>
      <c r="C16" s="888"/>
      <c r="D16" s="888"/>
      <c r="E16" s="804"/>
      <c r="F16" s="814" t="s">
        <v>687</v>
      </c>
      <c r="G16" s="681"/>
      <c r="H16" s="681"/>
      <c r="I16" s="815"/>
      <c r="J16" s="14"/>
      <c r="K16" s="14"/>
    </row>
    <row r="17" spans="2:12" ht="12" customHeight="1">
      <c r="B17" s="855" t="s">
        <v>42</v>
      </c>
      <c r="C17" s="856"/>
      <c r="D17" s="856"/>
      <c r="E17" s="857"/>
      <c r="F17" s="829" t="s">
        <v>688</v>
      </c>
      <c r="G17" s="830"/>
      <c r="H17" s="830"/>
      <c r="I17" s="831"/>
      <c r="J17" s="14"/>
      <c r="K17" s="14"/>
    </row>
    <row r="18" spans="2:12" ht="12" customHeight="1">
      <c r="B18" s="850"/>
      <c r="C18" s="851"/>
      <c r="D18" s="851"/>
      <c r="E18" s="852"/>
      <c r="F18" s="832"/>
      <c r="G18" s="833"/>
      <c r="H18" s="833"/>
      <c r="I18" s="834"/>
      <c r="J18" s="14"/>
      <c r="K18" s="14"/>
    </row>
    <row r="19" spans="2:12" ht="12" customHeight="1">
      <c r="B19" s="850"/>
      <c r="C19" s="851"/>
      <c r="D19" s="851"/>
      <c r="E19" s="852"/>
      <c r="F19" s="832"/>
      <c r="G19" s="833"/>
      <c r="H19" s="833"/>
      <c r="I19" s="834"/>
      <c r="J19" s="14"/>
      <c r="K19" s="14"/>
    </row>
    <row r="20" spans="2:12" ht="12" customHeight="1" thickBot="1">
      <c r="B20" s="871"/>
      <c r="C20" s="872"/>
      <c r="D20" s="872"/>
      <c r="E20" s="873"/>
      <c r="F20" s="902"/>
      <c r="G20" s="903"/>
      <c r="H20" s="903"/>
      <c r="I20" s="904"/>
      <c r="J20" s="14"/>
      <c r="K20" s="14"/>
    </row>
    <row r="21" spans="2:12" ht="12" customHeight="1" thickBot="1">
      <c r="B21" s="29"/>
      <c r="C21" s="29"/>
      <c r="D21" s="29"/>
      <c r="E21" s="29"/>
      <c r="F21" s="17"/>
      <c r="G21" s="17"/>
      <c r="H21" s="17"/>
      <c r="I21" s="17"/>
      <c r="J21" s="14"/>
      <c r="K21" s="14"/>
    </row>
    <row r="22" spans="2:12" ht="22.5" customHeight="1">
      <c r="B22" s="801" t="s">
        <v>35</v>
      </c>
      <c r="C22" s="702" t="s">
        <v>11</v>
      </c>
      <c r="D22" s="748"/>
      <c r="E22" s="749" t="s">
        <v>40</v>
      </c>
      <c r="F22" s="750"/>
      <c r="G22" s="796"/>
      <c r="H22" s="749" t="s">
        <v>40</v>
      </c>
      <c r="I22" s="751"/>
      <c r="J22" s="566" t="s">
        <v>655</v>
      </c>
      <c r="K22" s="14"/>
    </row>
    <row r="23" spans="2:12" ht="22.5" customHeight="1">
      <c r="B23" s="802"/>
      <c r="C23" s="684" t="s">
        <v>507</v>
      </c>
      <c r="D23" s="685"/>
      <c r="E23" s="783" t="s">
        <v>646</v>
      </c>
      <c r="F23" s="797"/>
      <c r="G23" s="798"/>
      <c r="H23" s="783" t="s">
        <v>646</v>
      </c>
      <c r="I23" s="785"/>
    </row>
    <row r="24" spans="2:12" ht="22.5" customHeight="1">
      <c r="B24" s="802"/>
      <c r="C24" s="684" t="s">
        <v>2</v>
      </c>
      <c r="D24" s="685"/>
      <c r="E24" s="783" t="s">
        <v>548</v>
      </c>
      <c r="F24" s="797"/>
      <c r="G24" s="798"/>
      <c r="H24" s="783" t="s">
        <v>548</v>
      </c>
      <c r="I24" s="785"/>
    </row>
    <row r="25" spans="2:12" ht="22.5" customHeight="1">
      <c r="B25" s="802"/>
      <c r="C25" s="684" t="s">
        <v>644</v>
      </c>
      <c r="D25" s="685"/>
      <c r="E25" s="20" t="s">
        <v>37</v>
      </c>
      <c r="F25" s="799" t="s">
        <v>22</v>
      </c>
      <c r="G25" s="800"/>
      <c r="H25" s="20" t="s">
        <v>37</v>
      </c>
      <c r="I25" s="608" t="s">
        <v>22</v>
      </c>
    </row>
    <row r="26" spans="2:12" ht="22.5" customHeight="1">
      <c r="B26" s="802"/>
      <c r="C26" s="684" t="s">
        <v>3</v>
      </c>
      <c r="D26" s="685"/>
      <c r="E26" s="783" t="s">
        <v>4</v>
      </c>
      <c r="F26" s="797"/>
      <c r="G26" s="798"/>
      <c r="H26" s="783" t="s">
        <v>4</v>
      </c>
      <c r="I26" s="785"/>
    </row>
    <row r="27" spans="2:12" ht="22.5" customHeight="1">
      <c r="B27" s="802"/>
      <c r="C27" s="684" t="s">
        <v>41</v>
      </c>
      <c r="D27" s="685"/>
      <c r="E27" s="783" t="s">
        <v>550</v>
      </c>
      <c r="F27" s="797"/>
      <c r="G27" s="798"/>
      <c r="H27" s="783" t="s">
        <v>550</v>
      </c>
      <c r="I27" s="785"/>
    </row>
    <row r="28" spans="2:12" ht="22.5" customHeight="1">
      <c r="B28" s="802"/>
      <c r="C28" s="684" t="s">
        <v>5</v>
      </c>
      <c r="D28" s="685"/>
      <c r="E28" s="783" t="s">
        <v>647</v>
      </c>
      <c r="F28" s="797"/>
      <c r="G28" s="798"/>
      <c r="H28" s="783" t="s">
        <v>647</v>
      </c>
      <c r="I28" s="785"/>
    </row>
    <row r="29" spans="2:12" ht="22.5" customHeight="1">
      <c r="B29" s="802"/>
      <c r="C29" s="684" t="s">
        <v>6</v>
      </c>
      <c r="D29" s="685"/>
      <c r="E29" s="783" t="s">
        <v>653</v>
      </c>
      <c r="F29" s="797"/>
      <c r="G29" s="798"/>
      <c r="H29" s="783" t="s">
        <v>653</v>
      </c>
      <c r="I29" s="785"/>
    </row>
    <row r="30" spans="2:12" ht="37.5" customHeight="1">
      <c r="B30" s="802"/>
      <c r="C30" s="684" t="s">
        <v>7</v>
      </c>
      <c r="D30" s="685"/>
      <c r="E30" s="859" t="s">
        <v>648</v>
      </c>
      <c r="F30" s="905"/>
      <c r="G30" s="906"/>
      <c r="H30" s="859" t="s">
        <v>649</v>
      </c>
      <c r="I30" s="860"/>
      <c r="J30" s="14" t="s">
        <v>443</v>
      </c>
    </row>
    <row r="31" spans="2:12" ht="27" customHeight="1">
      <c r="B31" s="802"/>
      <c r="C31" s="770" t="s">
        <v>17</v>
      </c>
      <c r="D31" s="771"/>
      <c r="E31" s="723" t="s">
        <v>705</v>
      </c>
      <c r="F31" s="723"/>
      <c r="G31" s="907"/>
      <c r="H31" s="722" t="s">
        <v>710</v>
      </c>
      <c r="I31" s="724"/>
      <c r="J31" s="201"/>
      <c r="K31" s="12" t="s">
        <v>47</v>
      </c>
      <c r="L31" s="201"/>
    </row>
    <row r="32" spans="2:12" ht="27" customHeight="1">
      <c r="B32" s="803"/>
      <c r="C32" s="687" t="s">
        <v>650</v>
      </c>
      <c r="D32" s="804"/>
      <c r="E32" s="682" t="s">
        <v>651</v>
      </c>
      <c r="F32" s="682"/>
      <c r="G32" s="867"/>
      <c r="H32" s="681" t="s">
        <v>652</v>
      </c>
      <c r="I32" s="683"/>
      <c r="J32" s="201"/>
      <c r="K32" s="565"/>
      <c r="L32" s="201"/>
    </row>
    <row r="33" spans="2:12" ht="13.5" customHeight="1">
      <c r="B33" s="756" t="s">
        <v>12</v>
      </c>
      <c r="C33" s="757"/>
      <c r="D33" s="757"/>
      <c r="E33" s="758"/>
      <c r="F33" s="793" t="s">
        <v>19</v>
      </c>
      <c r="G33" s="794"/>
      <c r="H33" s="794"/>
      <c r="I33" s="795"/>
      <c r="J33" s="201"/>
      <c r="K33" s="201"/>
      <c r="L33" s="201"/>
    </row>
    <row r="34" spans="2:12" ht="13.5" customHeight="1">
      <c r="B34" s="759"/>
      <c r="C34" s="760"/>
      <c r="D34" s="760"/>
      <c r="E34" s="761"/>
      <c r="F34" s="772" t="s">
        <v>20</v>
      </c>
      <c r="G34" s="773"/>
      <c r="H34" s="773"/>
      <c r="I34" s="774"/>
      <c r="J34" s="201"/>
      <c r="K34" s="201"/>
      <c r="L34" s="201"/>
    </row>
    <row r="35" spans="2:12" ht="5.25" customHeight="1">
      <c r="B35" s="762"/>
      <c r="C35" s="763"/>
      <c r="D35" s="763"/>
      <c r="E35" s="764"/>
      <c r="F35" s="775"/>
      <c r="G35" s="776"/>
      <c r="H35" s="776"/>
      <c r="I35" s="777"/>
      <c r="J35" s="201"/>
      <c r="K35" s="201"/>
      <c r="L35" s="201"/>
    </row>
    <row r="36" spans="2:12" ht="24.75" customHeight="1">
      <c r="B36" s="765" t="s">
        <v>14</v>
      </c>
      <c r="C36" s="806" t="s">
        <v>13</v>
      </c>
      <c r="D36" s="807"/>
      <c r="E36" s="809" t="s">
        <v>516</v>
      </c>
      <c r="F36" s="810"/>
      <c r="G36" s="754" t="s">
        <v>520</v>
      </c>
      <c r="H36" s="755"/>
      <c r="I36" s="24" t="s">
        <v>517</v>
      </c>
      <c r="J36" s="201"/>
      <c r="K36" s="201"/>
      <c r="L36" s="201"/>
    </row>
    <row r="37" spans="2:12" ht="24.75" customHeight="1">
      <c r="B37" s="700"/>
      <c r="C37" s="706" t="s">
        <v>519</v>
      </c>
      <c r="D37" s="808"/>
      <c r="E37" s="791" t="s">
        <v>665</v>
      </c>
      <c r="F37" s="792"/>
      <c r="G37" s="684" t="s">
        <v>16</v>
      </c>
      <c r="H37" s="686"/>
      <c r="I37" s="403" t="s">
        <v>708</v>
      </c>
      <c r="J37" s="201"/>
      <c r="K37" s="201"/>
      <c r="L37" s="201"/>
    </row>
    <row r="38" spans="2:12" ht="24.75" customHeight="1">
      <c r="B38" s="700"/>
      <c r="C38" s="684" t="s">
        <v>15</v>
      </c>
      <c r="D38" s="686"/>
      <c r="E38" s="789" t="s">
        <v>518</v>
      </c>
      <c r="F38" s="790"/>
      <c r="G38" s="684" t="s">
        <v>418</v>
      </c>
      <c r="H38" s="686"/>
      <c r="I38" s="256" t="s">
        <v>419</v>
      </c>
      <c r="J38" s="201"/>
      <c r="K38" s="201"/>
      <c r="L38" s="201"/>
    </row>
    <row r="39" spans="2:12" ht="24.75" customHeight="1" thickBot="1">
      <c r="B39" s="701"/>
      <c r="C39" s="824" t="s">
        <v>11</v>
      </c>
      <c r="D39" s="825"/>
      <c r="E39" s="742" t="s">
        <v>515</v>
      </c>
      <c r="F39" s="743"/>
      <c r="G39" s="743"/>
      <c r="H39" s="743"/>
      <c r="I39" s="744"/>
      <c r="J39" s="201"/>
      <c r="K39" s="201"/>
      <c r="L39" s="201"/>
    </row>
    <row r="40" spans="2:12" ht="8.25" customHeight="1" thickBot="1">
      <c r="B40" s="30"/>
      <c r="C40" s="31"/>
      <c r="D40" s="31"/>
      <c r="E40" s="18"/>
      <c r="F40" s="18"/>
      <c r="G40" s="18"/>
      <c r="H40" s="18"/>
      <c r="I40" s="18"/>
      <c r="J40" s="201"/>
      <c r="K40" s="201"/>
      <c r="L40" s="201"/>
    </row>
    <row r="41" spans="2:12" ht="31.5" customHeight="1" thickBot="1">
      <c r="B41" s="853" t="s">
        <v>34</v>
      </c>
      <c r="C41" s="854"/>
      <c r="D41" s="854"/>
      <c r="E41" s="709"/>
      <c r="F41" s="896" t="s">
        <v>687</v>
      </c>
      <c r="G41" s="897"/>
      <c r="H41" s="897"/>
      <c r="I41" s="898"/>
      <c r="J41" s="14" t="s">
        <v>529</v>
      </c>
      <c r="K41" s="14"/>
      <c r="L41" s="14"/>
    </row>
    <row r="42" spans="2:12" ht="9.75" customHeight="1" thickBot="1">
      <c r="B42" s="8"/>
      <c r="C42" s="3"/>
      <c r="D42" s="3"/>
      <c r="E42" s="3"/>
      <c r="F42" s="9"/>
      <c r="G42" s="9"/>
      <c r="H42" s="9"/>
      <c r="I42" s="9"/>
      <c r="J42" s="14"/>
      <c r="K42" s="14"/>
      <c r="L42" s="14"/>
    </row>
    <row r="43" spans="2:12" ht="20.25" customHeight="1">
      <c r="B43" s="766" t="s">
        <v>25</v>
      </c>
      <c r="C43" s="822" t="s">
        <v>44</v>
      </c>
      <c r="D43" s="702" t="s">
        <v>9</v>
      </c>
      <c r="E43" s="703"/>
      <c r="F43" s="786" t="s">
        <v>546</v>
      </c>
      <c r="G43" s="787"/>
      <c r="H43" s="787"/>
      <c r="I43" s="788"/>
      <c r="J43" s="14"/>
      <c r="K43" s="14"/>
      <c r="L43" s="14"/>
    </row>
    <row r="44" spans="2:12" ht="20.25" customHeight="1">
      <c r="B44" s="767"/>
      <c r="C44" s="817"/>
      <c r="D44" s="684" t="s">
        <v>2</v>
      </c>
      <c r="E44" s="686"/>
      <c r="F44" s="782" t="s">
        <v>548</v>
      </c>
      <c r="G44" s="783"/>
      <c r="H44" s="783"/>
      <c r="I44" s="784"/>
      <c r="J44" s="14"/>
      <c r="K44" s="14"/>
      <c r="L44" s="14"/>
    </row>
    <row r="45" spans="2:12" ht="20.25" customHeight="1">
      <c r="B45" s="767"/>
      <c r="C45" s="817"/>
      <c r="D45" s="684" t="s">
        <v>5</v>
      </c>
      <c r="E45" s="686"/>
      <c r="F45" s="782" t="s">
        <v>521</v>
      </c>
      <c r="G45" s="783"/>
      <c r="H45" s="783"/>
      <c r="I45" s="784"/>
      <c r="J45" s="14"/>
      <c r="K45" s="14"/>
      <c r="L45" s="14"/>
    </row>
    <row r="46" spans="2:12" ht="20.25" customHeight="1">
      <c r="B46" s="767"/>
      <c r="C46" s="817"/>
      <c r="D46" s="684" t="s">
        <v>10</v>
      </c>
      <c r="E46" s="686"/>
      <c r="F46" s="782" t="s">
        <v>32</v>
      </c>
      <c r="G46" s="783"/>
      <c r="H46" s="783"/>
      <c r="I46" s="784"/>
      <c r="J46" s="14" t="s">
        <v>30</v>
      </c>
      <c r="K46" s="14"/>
      <c r="L46" s="14"/>
    </row>
    <row r="47" spans="2:12" ht="17.25" customHeight="1">
      <c r="B47" s="767"/>
      <c r="C47" s="817"/>
      <c r="D47" s="719" t="s">
        <v>45</v>
      </c>
      <c r="E47" s="769"/>
      <c r="F47" s="811" t="s">
        <v>663</v>
      </c>
      <c r="G47" s="812"/>
      <c r="H47" s="812"/>
      <c r="I47" s="813"/>
      <c r="J47" s="14"/>
      <c r="K47" s="14"/>
      <c r="L47" s="14"/>
    </row>
    <row r="48" spans="2:12" ht="15" customHeight="1">
      <c r="B48" s="767"/>
      <c r="C48" s="817"/>
      <c r="D48" s="770"/>
      <c r="E48" s="771"/>
      <c r="F48" s="811"/>
      <c r="G48" s="812"/>
      <c r="H48" s="812"/>
      <c r="I48" s="813"/>
      <c r="J48" s="568" t="s">
        <v>443</v>
      </c>
      <c r="K48" s="14"/>
      <c r="L48" s="14"/>
    </row>
    <row r="49" spans="2:12" ht="17.25" customHeight="1">
      <c r="B49" s="767"/>
      <c r="C49" s="823"/>
      <c r="D49" s="687" t="s">
        <v>507</v>
      </c>
      <c r="E49" s="804"/>
      <c r="F49" s="814" t="s">
        <v>523</v>
      </c>
      <c r="G49" s="681"/>
      <c r="H49" s="681"/>
      <c r="I49" s="815"/>
      <c r="J49" s="14"/>
      <c r="K49" s="14"/>
      <c r="L49" s="14"/>
    </row>
    <row r="50" spans="2:12" ht="12.75" customHeight="1">
      <c r="B50" s="767"/>
      <c r="C50" s="816" t="s">
        <v>46</v>
      </c>
      <c r="D50" s="819" t="s">
        <v>26</v>
      </c>
      <c r="E50" s="819"/>
      <c r="F50" s="819"/>
      <c r="G50" s="754" t="s">
        <v>23</v>
      </c>
      <c r="H50" s="755"/>
      <c r="I50" s="26" t="s">
        <v>24</v>
      </c>
      <c r="J50" s="14"/>
      <c r="K50" s="14"/>
      <c r="L50" s="14"/>
    </row>
    <row r="51" spans="2:12" ht="10.5" customHeight="1">
      <c r="B51" s="767"/>
      <c r="C51" s="817"/>
      <c r="D51" s="782" t="s">
        <v>551</v>
      </c>
      <c r="E51" s="782"/>
      <c r="F51" s="782"/>
      <c r="G51" s="778" t="s">
        <v>552</v>
      </c>
      <c r="H51" s="779"/>
      <c r="I51" s="784" t="s">
        <v>548</v>
      </c>
      <c r="J51" s="899" t="s">
        <v>471</v>
      </c>
      <c r="K51" s="900"/>
      <c r="L51" s="900"/>
    </row>
    <row r="52" spans="2:12" ht="7.5" customHeight="1" thickBot="1">
      <c r="B52" s="768"/>
      <c r="C52" s="818"/>
      <c r="D52" s="820"/>
      <c r="E52" s="820"/>
      <c r="F52" s="820"/>
      <c r="G52" s="780"/>
      <c r="H52" s="781"/>
      <c r="I52" s="821"/>
      <c r="J52" s="899"/>
      <c r="K52" s="900"/>
      <c r="L52" s="900"/>
    </row>
    <row r="53" spans="2:12" ht="21.75" customHeight="1">
      <c r="C53" s="805"/>
      <c r="D53" s="805"/>
      <c r="E53" s="805"/>
      <c r="F53" s="805"/>
      <c r="G53" s="805"/>
      <c r="H53" s="805"/>
      <c r="I53" s="805"/>
    </row>
  </sheetData>
  <mergeCells count="83">
    <mergeCell ref="C30:D30"/>
    <mergeCell ref="E30:G30"/>
    <mergeCell ref="H30:I30"/>
    <mergeCell ref="C31:D31"/>
    <mergeCell ref="E31:G31"/>
    <mergeCell ref="H31:I31"/>
    <mergeCell ref="C22:D22"/>
    <mergeCell ref="E22:G22"/>
    <mergeCell ref="H22:I22"/>
    <mergeCell ref="C23:D23"/>
    <mergeCell ref="E23:G23"/>
    <mergeCell ref="H23:I23"/>
    <mergeCell ref="J51:L52"/>
    <mergeCell ref="B16:E16"/>
    <mergeCell ref="F16:I16"/>
    <mergeCell ref="B4:I4"/>
    <mergeCell ref="B8:E13"/>
    <mergeCell ref="F8:I13"/>
    <mergeCell ref="B15:E15"/>
    <mergeCell ref="F15:I15"/>
    <mergeCell ref="B17:E20"/>
    <mergeCell ref="F17:I20"/>
    <mergeCell ref="B22:B32"/>
    <mergeCell ref="C24:D24"/>
    <mergeCell ref="E24:G24"/>
    <mergeCell ref="H24:I24"/>
    <mergeCell ref="C25:D25"/>
    <mergeCell ref="F25:G25"/>
    <mergeCell ref="C26:D26"/>
    <mergeCell ref="E26:G26"/>
    <mergeCell ref="H26:I26"/>
    <mergeCell ref="C27:D27"/>
    <mergeCell ref="E27:G27"/>
    <mergeCell ref="H27:I27"/>
    <mergeCell ref="C28:D28"/>
    <mergeCell ref="E28:G28"/>
    <mergeCell ref="H28:I28"/>
    <mergeCell ref="C29:D29"/>
    <mergeCell ref="E29:G29"/>
    <mergeCell ref="H29:I29"/>
    <mergeCell ref="C53:I53"/>
    <mergeCell ref="D46:E46"/>
    <mergeCell ref="F46:I46"/>
    <mergeCell ref="D47:E48"/>
    <mergeCell ref="F47:I48"/>
    <mergeCell ref="D49:E49"/>
    <mergeCell ref="F49:I49"/>
    <mergeCell ref="C43:C49"/>
    <mergeCell ref="D43:E43"/>
    <mergeCell ref="F43:I43"/>
    <mergeCell ref="D44:E44"/>
    <mergeCell ref="F44:I44"/>
    <mergeCell ref="D45:E45"/>
    <mergeCell ref="C50:C52"/>
    <mergeCell ref="D50:F50"/>
    <mergeCell ref="D51:F52"/>
    <mergeCell ref="B3:I3"/>
    <mergeCell ref="B41:E41"/>
    <mergeCell ref="F41:I41"/>
    <mergeCell ref="C39:D39"/>
    <mergeCell ref="E39:I39"/>
    <mergeCell ref="B33:E35"/>
    <mergeCell ref="F33:I33"/>
    <mergeCell ref="F34:I34"/>
    <mergeCell ref="F35:I35"/>
    <mergeCell ref="C37:D37"/>
    <mergeCell ref="C38:D38"/>
    <mergeCell ref="C36:D36"/>
    <mergeCell ref="E36:F36"/>
    <mergeCell ref="C32:D32"/>
    <mergeCell ref="E32:G32"/>
    <mergeCell ref="H32:I32"/>
    <mergeCell ref="I51:I52"/>
    <mergeCell ref="B36:B39"/>
    <mergeCell ref="F45:I45"/>
    <mergeCell ref="B43:B52"/>
    <mergeCell ref="E38:F38"/>
    <mergeCell ref="E37:F37"/>
    <mergeCell ref="G36:H36"/>
    <mergeCell ref="G37:H37"/>
    <mergeCell ref="G38:H38"/>
    <mergeCell ref="G50:H50"/>
    <mergeCell ref="G51:H52"/>
  </mergeCells>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L26"/>
  <sheetViews>
    <sheetView view="pageBreakPreview" zoomScale="75" zoomScaleNormal="75" zoomScaleSheetLayoutView="75" workbookViewId="0">
      <selection activeCell="D25" sqref="D25"/>
    </sheetView>
  </sheetViews>
  <sheetFormatPr defaultRowHeight="13.5"/>
  <cols>
    <col min="1" max="1" width="3.125" customWidth="1"/>
    <col min="2" max="2" width="31" style="186" customWidth="1"/>
    <col min="3" max="3" width="34" style="228" customWidth="1"/>
    <col min="4" max="5" width="22.5" style="187" customWidth="1"/>
    <col min="6" max="6" width="19.375" style="187" customWidth="1"/>
    <col min="7" max="7" width="4.375" customWidth="1"/>
  </cols>
  <sheetData>
    <row r="1" spans="2:12" ht="17.25">
      <c r="B1" s="203" t="s">
        <v>260</v>
      </c>
      <c r="C1" s="203"/>
      <c r="D1" s="204"/>
      <c r="E1" s="121"/>
      <c r="F1" s="205" t="s">
        <v>255</v>
      </c>
      <c r="G1" s="205"/>
    </row>
    <row r="2" spans="2:12" ht="17.25">
      <c r="B2" s="203"/>
      <c r="C2" s="203"/>
      <c r="D2" s="204"/>
      <c r="E2" s="204"/>
      <c r="F2" s="204"/>
    </row>
    <row r="3" spans="2:12" s="1" customFormat="1" ht="24" customHeight="1">
      <c r="B3" s="912" t="s">
        <v>259</v>
      </c>
      <c r="C3" s="912"/>
      <c r="D3" s="213"/>
      <c r="E3" s="213"/>
    </row>
    <row r="4" spans="2:12" s="1" customFormat="1" ht="24" customHeight="1">
      <c r="B4" s="59"/>
      <c r="C4" s="213"/>
      <c r="D4" s="206"/>
      <c r="E4" s="206"/>
      <c r="F4" s="207"/>
    </row>
    <row r="5" spans="2:12" ht="48.75" customHeight="1">
      <c r="B5" s="913" t="s">
        <v>249</v>
      </c>
      <c r="C5" s="913"/>
      <c r="D5" s="913"/>
      <c r="E5" s="913"/>
      <c r="F5" s="913"/>
      <c r="G5" s="119"/>
    </row>
    <row r="6" spans="2:12" ht="25.5" customHeight="1">
      <c r="B6" s="914" t="s">
        <v>250</v>
      </c>
      <c r="C6" s="914"/>
      <c r="D6" s="218"/>
      <c r="G6" s="119"/>
    </row>
    <row r="7" spans="2:12" ht="25.5" customHeight="1">
      <c r="B7" s="914" t="s">
        <v>251</v>
      </c>
      <c r="C7" s="914"/>
      <c r="D7" s="218"/>
      <c r="G7" s="119"/>
    </row>
    <row r="8" spans="2:12" ht="39" customHeight="1" thickBot="1">
      <c r="B8" s="915"/>
      <c r="C8" s="915"/>
      <c r="D8" s="915"/>
      <c r="E8" s="915"/>
      <c r="F8" s="915"/>
    </row>
    <row r="9" spans="2:12" ht="39" customHeight="1" thickBot="1">
      <c r="B9" s="220" t="s">
        <v>252</v>
      </c>
      <c r="C9" s="908" t="s">
        <v>253</v>
      </c>
      <c r="D9" s="909"/>
      <c r="E9" s="909"/>
      <c r="F9" s="910"/>
    </row>
    <row r="10" spans="2:12" ht="47.25" customHeight="1" thickBot="1">
      <c r="B10" s="219"/>
      <c r="C10" s="224"/>
      <c r="D10" s="219"/>
      <c r="E10" s="219"/>
      <c r="F10" s="219"/>
    </row>
    <row r="11" spans="2:12" ht="46.5" customHeight="1">
      <c r="B11" s="209" t="s">
        <v>242</v>
      </c>
      <c r="C11" s="210" t="s">
        <v>261</v>
      </c>
      <c r="D11" s="210" t="s">
        <v>245</v>
      </c>
      <c r="E11" s="210" t="s">
        <v>246</v>
      </c>
      <c r="F11" s="211" t="s">
        <v>240</v>
      </c>
      <c r="I11" s="215"/>
      <c r="J11" s="215"/>
      <c r="K11" s="215"/>
      <c r="L11" s="215"/>
    </row>
    <row r="12" spans="2:12" ht="84.75" customHeight="1">
      <c r="B12" s="237" t="s">
        <v>236</v>
      </c>
      <c r="C12" s="238" t="s">
        <v>300</v>
      </c>
      <c r="D12" s="232" t="s">
        <v>241</v>
      </c>
      <c r="E12" s="232"/>
      <c r="F12" s="239" t="s">
        <v>243</v>
      </c>
      <c r="I12" s="215"/>
      <c r="J12" s="235"/>
      <c r="K12" s="215"/>
      <c r="L12" s="215"/>
    </row>
    <row r="13" spans="2:12" ht="84.75" customHeight="1">
      <c r="B13" s="237" t="s">
        <v>237</v>
      </c>
      <c r="C13" s="240" t="s">
        <v>553</v>
      </c>
      <c r="D13" s="236"/>
      <c r="E13" s="233"/>
      <c r="F13" s="239" t="s">
        <v>243</v>
      </c>
      <c r="I13" s="215"/>
      <c r="J13" s="216"/>
      <c r="K13" s="216"/>
      <c r="L13" s="215"/>
    </row>
    <row r="14" spans="2:12" ht="84.75" customHeight="1">
      <c r="B14" s="237" t="s">
        <v>238</v>
      </c>
      <c r="C14" s="240" t="s">
        <v>553</v>
      </c>
      <c r="D14" s="236"/>
      <c r="E14" s="233"/>
      <c r="F14" s="239" t="s">
        <v>243</v>
      </c>
      <c r="I14" s="215"/>
      <c r="J14" s="216"/>
      <c r="K14" s="216"/>
      <c r="L14" s="215"/>
    </row>
    <row r="15" spans="2:12" ht="84.75" customHeight="1">
      <c r="B15" s="237" t="s">
        <v>239</v>
      </c>
      <c r="C15" s="240" t="s">
        <v>553</v>
      </c>
      <c r="D15" s="236"/>
      <c r="E15" s="233"/>
      <c r="F15" s="239" t="s">
        <v>244</v>
      </c>
      <c r="I15" s="911" t="s">
        <v>257</v>
      </c>
      <c r="J15" s="911"/>
      <c r="K15" s="911"/>
      <c r="L15" s="911"/>
    </row>
    <row r="16" spans="2:12" ht="84.75" customHeight="1">
      <c r="B16" s="241" t="s">
        <v>247</v>
      </c>
      <c r="C16" s="242" t="s">
        <v>553</v>
      </c>
      <c r="D16" s="236"/>
      <c r="E16" s="234"/>
      <c r="F16" s="243" t="s">
        <v>248</v>
      </c>
      <c r="I16" s="911" t="s">
        <v>258</v>
      </c>
      <c r="J16" s="911"/>
      <c r="K16" s="911"/>
      <c r="L16" s="911"/>
    </row>
    <row r="17" spans="2:12" ht="84.75" customHeight="1">
      <c r="B17" s="212" t="s">
        <v>254</v>
      </c>
      <c r="C17" s="225"/>
      <c r="D17" s="217"/>
      <c r="E17" s="217">
        <f>SUM(E13:E16)</f>
        <v>0</v>
      </c>
      <c r="F17" s="214"/>
      <c r="I17" s="911"/>
      <c r="J17" s="911"/>
      <c r="K17" s="911"/>
      <c r="L17" s="911"/>
    </row>
    <row r="18" spans="2:12" ht="84.75" customHeight="1" thickBot="1">
      <c r="B18" s="221" t="s">
        <v>256</v>
      </c>
      <c r="C18" s="226"/>
      <c r="D18" s="223"/>
      <c r="E18" s="230" t="str">
        <f>IF(AND(E17&gt;=14,E17&lt;=378),1,IF(AND(E17&gt;=379,E17&lt;=743),2,IF(E17&gt;=744,3,"対象外")))</f>
        <v>対象外</v>
      </c>
      <c r="F18" s="222"/>
      <c r="I18" s="215"/>
      <c r="J18" s="216"/>
      <c r="K18" s="216"/>
    </row>
    <row r="19" spans="2:12" ht="17.25">
      <c r="B19" s="204"/>
      <c r="C19" s="203"/>
      <c r="D19" s="204"/>
      <c r="E19" s="204"/>
      <c r="F19" s="204"/>
    </row>
    <row r="20" spans="2:12" ht="17.25">
      <c r="B20" s="121" t="s">
        <v>263</v>
      </c>
      <c r="C20" s="203"/>
      <c r="D20" s="204"/>
      <c r="E20" s="204"/>
      <c r="F20" s="204"/>
    </row>
    <row r="21" spans="2:12">
      <c r="B21"/>
      <c r="C21" s="227"/>
      <c r="D21"/>
      <c r="E21"/>
      <c r="F21"/>
    </row>
    <row r="22" spans="2:12">
      <c r="B22"/>
      <c r="C22" s="227"/>
      <c r="D22"/>
      <c r="E22"/>
      <c r="F22"/>
    </row>
    <row r="23" spans="2:12">
      <c r="B23"/>
      <c r="C23" s="227"/>
      <c r="D23"/>
      <c r="E23"/>
      <c r="F23"/>
    </row>
    <row r="24" spans="2:12">
      <c r="B24"/>
      <c r="C24" s="227"/>
      <c r="D24"/>
      <c r="E24"/>
      <c r="F24"/>
    </row>
    <row r="25" spans="2:12" ht="15.75" customHeight="1">
      <c r="B25"/>
      <c r="C25" s="227"/>
      <c r="D25"/>
      <c r="E25" s="231"/>
      <c r="F25"/>
    </row>
    <row r="26" spans="2:12">
      <c r="B26"/>
      <c r="C26" s="227"/>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86614173228346458" right="0.15748031496062992" top="0.74803149606299213" bottom="0.74803149606299213" header="0.31496062992125984" footer="0.31496062992125984"/>
  <pageSetup paperSize="9" scale="63" orientation="portrait"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29</vt:i4>
      </vt:variant>
    </vt:vector>
  </HeadingPairs>
  <TitlesOfParts>
    <vt:vector size="57" baseType="lpstr">
      <vt:lpstr>1-1(単)</vt:lpstr>
      <vt:lpstr>1-1(JV)</vt:lpstr>
      <vt:lpstr>1-2(単・JV代表)</vt:lpstr>
      <vt:lpstr>1-3(JV構成員)</vt:lpstr>
      <vt:lpstr>2</vt:lpstr>
      <vt:lpstr>3(単体・JV代表)</vt:lpstr>
      <vt:lpstr>3-1(JV構成員)</vt:lpstr>
      <vt:lpstr>3-2</vt:lpstr>
      <vt:lpstr>3-3</vt:lpstr>
      <vt:lpstr>3-4</vt:lpstr>
      <vt:lpstr>4-1</vt:lpstr>
      <vt:lpstr>4-2 </vt:lpstr>
      <vt:lpstr>4-3</vt:lpstr>
      <vt:lpstr>4-4</vt:lpstr>
      <vt:lpstr>4-5-1</vt:lpstr>
      <vt:lpstr>4-5-2</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'1-3(JV構成員)'!Print_Area</vt:lpstr>
      <vt:lpstr>'2'!Print_Area</vt:lpstr>
      <vt:lpstr>'3(単体・JV代表)'!Print_Area</vt:lpstr>
      <vt:lpstr>'3-1(JV構成員)'!Print_Area</vt:lpstr>
      <vt:lpstr>'3-2'!Print_Area</vt:lpstr>
      <vt:lpstr>'3-3'!Print_Area</vt:lpstr>
      <vt:lpstr>'3-4'!Print_Area</vt:lpstr>
      <vt:lpstr>'4-1'!Print_Area</vt:lpstr>
      <vt:lpstr>'4-2 '!Print_Area</vt:lpstr>
      <vt:lpstr>'4-3'!Print_Area</vt:lpstr>
      <vt:lpstr>'4-4'!Print_Area</vt:lpstr>
      <vt:lpstr>'4-5-1'!Print_Area</vt:lpstr>
      <vt:lpstr>'4-5-2'!Print_Area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伊敷　武陽</cp:lastModifiedBy>
  <cp:lastPrinted>2025-09-18T02:38:12Z</cp:lastPrinted>
  <dcterms:created xsi:type="dcterms:W3CDTF">2017-02-20T06:14:00Z</dcterms:created>
  <dcterms:modified xsi:type="dcterms:W3CDTF">2025-09-18T02:38:33Z</dcterms:modified>
</cp:coreProperties>
</file>